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5\"/>
    </mc:Choice>
  </mc:AlternateContent>
  <xr:revisionPtr revIDLastSave="0" documentId="13_ncr:1_{8F9CE255-9BDC-46D4-9634-75B075BC4423}" xr6:coauthVersionLast="47" xr6:coauthVersionMax="47" xr10:uidLastSave="{00000000-0000-0000-0000-000000000000}"/>
  <bookViews>
    <workbookView xWindow="19080" yWindow="-120" windowWidth="19440" windowHeight="1500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 r:id="rId8"/>
  </externalReference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<sst xmlns="http://schemas.openxmlformats.org/spreadsheetml/2006/main" count="134" uniqueCount="94">
  <si>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</si>
  <si>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</si>
  <si>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</si>
  <si>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</si>
  <si>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</si>
  <si>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</si>
  <si>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</si>
  <si>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</si>
  <si>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</si>
  <si>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</si>
  <si>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</si>
  <si>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</si>
  <si>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</si>
  <si>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</si>
  <si>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</si>
  <si>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</si>
  <si>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</si>
  <si>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</si>
  <si>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</si>
  <si>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</si>
  <si>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</si>
  <si>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</si>
  <si>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</si>
  <si>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</si>
  <si>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</si>
  <si>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</si>
  <si>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</si>
  <si>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</si>
  <si>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</si>
  <si>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</si>
  <si>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</si>
  <si>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</si>
  <si>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</si>
  <si>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</si>
  <si>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</si>
  <si>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</si>
  <si>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</si>
  <si>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</si>
  <si>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</si>
  <si>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</si>
  <si>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</si>
  <si>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</si>
  <si>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</si>
  <si>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</si>
  <si>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</si>
  <si>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</si>
  <si>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</si>
  <si>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</si>
  <si>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</si>
  <si>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</si>
  <si>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</si>
  <si>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</si>
  <si>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</si>
  <si>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</si>
  <si>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</si>
  <si>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</si>
  <si>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</si>
  <si>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</si>
  <si>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</si>
  <si>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</si>
  <si>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</si>
  <si>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</si>
  <si>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</si>
  <si>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</si>
  <si>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</si>
  <si>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</si>
  <si>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</si>
  <si>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</si>
  <si>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</si>
  <si>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t xml:space="preserve">Total portafolio </t>
    </r>
    <r>
      <rPr>
        <b/>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</si>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</sst>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166" fontId="15" fillId="2" borderId="0" xfId="0" applyNumberFormat="1" applyFont="1" applyFill="1" applyBorder="1" applyAlignment="1">
      <alignment horizontal="center" vertical="top" wrapText="1"/>
    </xf>
    <xf numFmtId="166" fontId="15" fillId="2" borderId="1" xfId="0" applyNumberFormat="1" applyFont="1" applyFill="1" applyBorder="1" applyAlignment="1">
      <alignment horizontal="center" vertical="top" wrapText="1"/>
    </xf>
    <xf numFmtId="166" fontId="23" fillId="2" borderId="0" xfId="0" applyNumberFormat="1" applyFont="1" applyFill="1" applyBorder="1" applyAlignment="1">
      <alignment horizontal="center"/>
    </xf>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2"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0" fontId="16" fillId="3" borderId="0" xfId="0" applyFont="1" applyFill="1" applyBorder="1" applyAlignment="1">
      <alignment horizontal="center" vertical="center"/>
    </xf>
    <xf numFmtId="0" fontId="70" fillId="5"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49" fontId="16" fillId="3" borderId="0" xfId="0" applyNumberFormat="1"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70" fillId="5" borderId="0" xfId="0" applyFont="1" applyFill="1" applyBorder="1" applyAlignment="1">
      <alignment horizontal="left"/>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6</xdr:col>
      <xdr:colOff>1012758</xdr:colOff>
      <xdr:row>80</xdr:row>
      <xdr:rowOff>93220</xdr:rowOff>
    </xdr:to>
    <xdr:pic>
      <xdr:nvPicPr>
        <xdr:cNvPr id="2" name="Picture 1">
          <a:extLst>
            <a:ext uri="{FF2B5EF4-FFF2-40B4-BE49-F238E27FC236}">
              <a16:creationId xmlns:a16="http://schemas.microsoft.com/office/drawing/2014/main" id="{43A893ED-FCC6-D48E-CDD1-259230005BC6}"/>
            </a:ext>
          </a:extLst>
        </xdr:cNvPr>
        <xdr:cNvPicPr>
          <a:picLocks noChangeAspect="1"/>
        </xdr:cNvPicPr>
      </xdr:nvPicPr>
      <xdr:blipFill>
        <a:blip xmlns:r="http://schemas.openxmlformats.org/officeDocument/2006/relationships" r:embed="rId1"/>
        <a:stretch>
          <a:fillRect/>
        </a:stretch>
      </xdr:blipFill>
      <xdr:spPr>
        <a:xfrm>
          <a:off x="762000" y="12894469"/>
          <a:ext cx="8382727" cy="2950720"/>
        </a:xfrm>
        <a:prstGeom prst="rect">
          <a:avLst/>
        </a:prstGeom>
      </xdr:spPr>
    </xdr:pic>
    <xdr:clientData/>
  </xdr:twoCellAnchor>
  <xdr:twoCellAnchor editAs="oneCell">
    <xdr:from>
      <xdr:col>1</xdr:col>
      <xdr:colOff>0</xdr:colOff>
      <xdr:row>43</xdr:row>
      <xdr:rowOff>0</xdr:rowOff>
    </xdr:from>
    <xdr:to>
      <xdr:col>6</xdr:col>
      <xdr:colOff>939599</xdr:colOff>
      <xdr:row>58</xdr:row>
      <xdr:rowOff>32254</xdr:rowOff>
    </xdr:to>
    <xdr:pic>
      <xdr:nvPicPr>
        <xdr:cNvPr id="3" name="Picture 2">
          <a:extLst>
            <a:ext uri="{FF2B5EF4-FFF2-40B4-BE49-F238E27FC236}">
              <a16:creationId xmlns:a16="http://schemas.microsoft.com/office/drawing/2014/main" id="{D8600386-B67D-844D-226A-4A9A2A4503D8}"/>
            </a:ext>
          </a:extLst>
        </xdr:cNvPr>
        <xdr:cNvPicPr>
          <a:picLocks noChangeAspect="1"/>
        </xdr:cNvPicPr>
      </xdr:nvPicPr>
      <xdr:blipFill>
        <a:blip xmlns:r="http://schemas.openxmlformats.org/officeDocument/2006/relationships" r:embed="rId2"/>
        <a:stretch>
          <a:fillRect/>
        </a:stretch>
      </xdr:blipFill>
      <xdr:spPr>
        <a:xfrm>
          <a:off x="762000" y="8893969"/>
          <a:ext cx="8309568" cy="28897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ES%20-%20Mayo%20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ES%20-%20Mayo%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Tablas"/>
      <sheetName val="Rentabilidad"/>
      <sheetName val="Exposiciones"/>
      <sheetName val="Pais"/>
      <sheetName val="Pais ENG"/>
      <sheetName val="Valor"/>
      <sheetName val="Evolucion"/>
    </sheetNames>
    <sheetDataSet>
      <sheetData sheetId="0"/>
      <sheetData sheetId="1"/>
      <sheetData sheetId="2"/>
      <sheetData sheetId="3"/>
      <sheetData sheetId="4"/>
      <sheetData sheetId="5"/>
      <sheetData sheetId="6"/>
      <sheetData sheetId="7"/>
      <sheetData sheetId="8">
        <row r="4">
          <cell r="B4" t="str">
            <v>FEES</v>
          </cell>
        </row>
        <row r="8">
          <cell r="A8">
            <v>39172</v>
          </cell>
          <cell r="B8">
            <v>7137.2881901031778</v>
          </cell>
        </row>
        <row r="9">
          <cell r="A9">
            <v>39202</v>
          </cell>
          <cell r="B9">
            <v>7190.6942921743776</v>
          </cell>
        </row>
        <row r="10">
          <cell r="A10">
            <v>39233</v>
          </cell>
          <cell r="B10">
            <v>7126.0846214346984</v>
          </cell>
        </row>
        <row r="11">
          <cell r="A11">
            <v>39263</v>
          </cell>
          <cell r="B11">
            <v>9657.4454476800001</v>
          </cell>
        </row>
        <row r="12">
          <cell r="A12">
            <v>39294</v>
          </cell>
          <cell r="B12">
            <v>9832.4906242500001</v>
          </cell>
        </row>
        <row r="13">
          <cell r="A13">
            <v>39325</v>
          </cell>
          <cell r="B13">
            <v>9930.5901984700013</v>
          </cell>
        </row>
        <row r="14">
          <cell r="A14">
            <v>39355</v>
          </cell>
          <cell r="B14">
            <v>11153.035710299999</v>
          </cell>
        </row>
        <row r="15">
          <cell r="A15">
            <v>39386</v>
          </cell>
          <cell r="B15">
            <v>11786.389350110001</v>
          </cell>
        </row>
        <row r="16">
          <cell r="A16">
            <v>39416</v>
          </cell>
          <cell r="B16">
            <v>13059.336493890001</v>
          </cell>
        </row>
        <row r="17">
          <cell r="A17">
            <v>39447</v>
          </cell>
          <cell r="B17">
            <v>14032.605422910001</v>
          </cell>
        </row>
        <row r="18">
          <cell r="A18">
            <v>39478</v>
          </cell>
          <cell r="B18">
            <v>14916.135193940001</v>
          </cell>
        </row>
        <row r="19">
          <cell r="A19">
            <v>39507</v>
          </cell>
          <cell r="B19">
            <v>15222.539385329999</v>
          </cell>
        </row>
        <row r="20">
          <cell r="A20">
            <v>39538</v>
          </cell>
          <cell r="B20">
            <v>17191.983994899998</v>
          </cell>
        </row>
        <row r="21">
          <cell r="A21">
            <v>39568</v>
          </cell>
          <cell r="B21">
            <v>17251.328582549999</v>
          </cell>
        </row>
        <row r="22">
          <cell r="A22">
            <v>39599</v>
          </cell>
          <cell r="B22">
            <v>17133.989138510002</v>
          </cell>
        </row>
        <row r="23">
          <cell r="A23">
            <v>39629</v>
          </cell>
          <cell r="B23">
            <v>18770.377703269998</v>
          </cell>
        </row>
        <row r="24">
          <cell r="A24">
            <v>39660</v>
          </cell>
          <cell r="B24">
            <v>19770.810886580002</v>
          </cell>
        </row>
        <row r="25">
          <cell r="A25">
            <v>39691</v>
          </cell>
          <cell r="B25">
            <v>19463.96551799</v>
          </cell>
        </row>
        <row r="26">
          <cell r="A26">
            <v>39721</v>
          </cell>
          <cell r="B26">
            <v>19268.316702460001</v>
          </cell>
        </row>
        <row r="27">
          <cell r="A27">
            <v>39752</v>
          </cell>
          <cell r="B27">
            <v>18791.478193029998</v>
          </cell>
        </row>
        <row r="28">
          <cell r="A28">
            <v>39782</v>
          </cell>
          <cell r="B28">
            <v>19167.531004019998</v>
          </cell>
        </row>
        <row r="29">
          <cell r="A29">
            <v>39813</v>
          </cell>
          <cell r="B29">
            <v>20210.675538769996</v>
          </cell>
        </row>
        <row r="30">
          <cell r="A30">
            <v>39844</v>
          </cell>
          <cell r="B30">
            <v>19542.290246650005</v>
          </cell>
        </row>
        <row r="31">
          <cell r="A31">
            <v>39872</v>
          </cell>
          <cell r="B31">
            <v>19335.101483509996</v>
          </cell>
        </row>
        <row r="32">
          <cell r="A32">
            <v>39903</v>
          </cell>
          <cell r="B32">
            <v>19618.153137819998</v>
          </cell>
        </row>
        <row r="33">
          <cell r="A33">
            <v>39933</v>
          </cell>
          <cell r="B33">
            <v>17980.051632809998</v>
          </cell>
        </row>
        <row r="34">
          <cell r="A34">
            <v>39964</v>
          </cell>
          <cell r="B34">
            <v>17509.554513240004</v>
          </cell>
        </row>
        <row r="35">
          <cell r="A35">
            <v>39994</v>
          </cell>
          <cell r="B35">
            <v>15767.39227952</v>
          </cell>
        </row>
        <row r="36">
          <cell r="A36">
            <v>40025</v>
          </cell>
          <cell r="B36">
            <v>15015.243716499997</v>
          </cell>
        </row>
        <row r="37">
          <cell r="A37">
            <v>40056</v>
          </cell>
          <cell r="B37">
            <v>14342.690987129999</v>
          </cell>
        </row>
        <row r="38">
          <cell r="A38">
            <v>40086</v>
          </cell>
          <cell r="B38">
            <v>13709.08153652</v>
          </cell>
        </row>
        <row r="39">
          <cell r="A39">
            <v>40117</v>
          </cell>
          <cell r="B39">
            <v>12928.549539600002</v>
          </cell>
        </row>
        <row r="40">
          <cell r="A40">
            <v>40147</v>
          </cell>
          <cell r="B40">
            <v>12603.607700340002</v>
          </cell>
        </row>
        <row r="41">
          <cell r="A41">
            <v>40178</v>
          </cell>
          <cell r="B41">
            <v>11284.784533290001</v>
          </cell>
        </row>
        <row r="42">
          <cell r="A42">
            <v>40209</v>
          </cell>
          <cell r="B42">
            <v>11258.070255240002</v>
          </cell>
        </row>
        <row r="43">
          <cell r="A43">
            <v>40237</v>
          </cell>
          <cell r="B43">
            <v>11238.038133720001</v>
          </cell>
        </row>
        <row r="44">
          <cell r="A44">
            <v>40268</v>
          </cell>
          <cell r="B44">
            <v>11129.956383980001</v>
          </cell>
        </row>
        <row r="45">
          <cell r="A45">
            <v>40298</v>
          </cell>
          <cell r="B45">
            <v>11100.129976749999</v>
          </cell>
        </row>
        <row r="46">
          <cell r="A46">
            <v>40329</v>
          </cell>
          <cell r="B46">
            <v>10868.214979970002</v>
          </cell>
        </row>
        <row r="47">
          <cell r="A47">
            <v>40359</v>
          </cell>
          <cell r="B47">
            <v>10799.031015230003</v>
          </cell>
        </row>
        <row r="48">
          <cell r="A48">
            <v>40390</v>
          </cell>
          <cell r="B48">
            <v>11104.638920200001</v>
          </cell>
        </row>
        <row r="49">
          <cell r="A49">
            <v>40421</v>
          </cell>
          <cell r="B49">
            <v>12472.275216540002</v>
          </cell>
        </row>
        <row r="50">
          <cell r="A50">
            <v>40451</v>
          </cell>
          <cell r="B50">
            <v>12851.815388660001</v>
          </cell>
        </row>
        <row r="51">
          <cell r="A51">
            <v>40482</v>
          </cell>
          <cell r="B51">
            <v>12988.85443902</v>
          </cell>
        </row>
        <row r="52">
          <cell r="A52">
            <v>40512</v>
          </cell>
          <cell r="B52">
            <v>12582.042676570001</v>
          </cell>
        </row>
        <row r="53">
          <cell r="A53">
            <v>40543</v>
          </cell>
          <cell r="B53">
            <v>12720.101154550001</v>
          </cell>
        </row>
        <row r="54">
          <cell r="A54">
            <v>40574</v>
          </cell>
          <cell r="B54">
            <v>12792.444263380001</v>
          </cell>
        </row>
        <row r="55">
          <cell r="A55">
            <v>40602</v>
          </cell>
          <cell r="B55">
            <v>12833.712092369999</v>
          </cell>
        </row>
        <row r="56">
          <cell r="A56">
            <v>40633</v>
          </cell>
          <cell r="B56">
            <v>12941.796887579998</v>
          </cell>
        </row>
        <row r="57">
          <cell r="A57">
            <v>40663</v>
          </cell>
          <cell r="B57">
            <v>13269.98533627</v>
          </cell>
        </row>
        <row r="58">
          <cell r="A58">
            <v>40694</v>
          </cell>
          <cell r="B58">
            <v>13196.57623526</v>
          </cell>
        </row>
        <row r="59">
          <cell r="A59">
            <v>40724</v>
          </cell>
          <cell r="B59">
            <v>13271.16554061</v>
          </cell>
        </row>
        <row r="60">
          <cell r="A60">
            <v>40755</v>
          </cell>
          <cell r="B60">
            <v>13411.40343893</v>
          </cell>
        </row>
        <row r="61">
          <cell r="A61">
            <v>40786</v>
          </cell>
          <cell r="B61">
            <v>13577.253927010001</v>
          </cell>
        </row>
        <row r="62">
          <cell r="A62">
            <v>40816</v>
          </cell>
          <cell r="B62">
            <v>13223.271802279998</v>
          </cell>
        </row>
        <row r="63">
          <cell r="A63">
            <v>40847</v>
          </cell>
          <cell r="B63">
            <v>13418.694955250005</v>
          </cell>
        </row>
        <row r="64">
          <cell r="A64">
            <v>40877</v>
          </cell>
          <cell r="B64">
            <v>13265.728631959999</v>
          </cell>
        </row>
        <row r="65">
          <cell r="A65">
            <v>40907</v>
          </cell>
          <cell r="B65">
            <v>13156.032094990001</v>
          </cell>
        </row>
        <row r="66">
          <cell r="A66">
            <v>40939</v>
          </cell>
          <cell r="B66">
            <v>14950.766832410003</v>
          </cell>
        </row>
        <row r="67">
          <cell r="A67">
            <v>40968</v>
          </cell>
          <cell r="B67">
            <v>14974.513393630001</v>
          </cell>
        </row>
        <row r="68">
          <cell r="A68">
            <v>40999</v>
          </cell>
          <cell r="B68">
            <v>14905.87703016</v>
          </cell>
        </row>
        <row r="69">
          <cell r="A69">
            <v>41029</v>
          </cell>
          <cell r="B69">
            <v>14998.864507429998</v>
          </cell>
        </row>
        <row r="70">
          <cell r="A70">
            <v>41060</v>
          </cell>
          <cell r="B70">
            <v>14700.6488751</v>
          </cell>
        </row>
        <row r="71">
          <cell r="A71">
            <v>41090</v>
          </cell>
          <cell r="B71">
            <v>14786.354004289993</v>
          </cell>
        </row>
        <row r="72">
          <cell r="A72">
            <v>41121</v>
          </cell>
          <cell r="B72">
            <v>14719.256256629998</v>
          </cell>
        </row>
        <row r="73">
          <cell r="A73">
            <v>41152</v>
          </cell>
          <cell r="B73">
            <v>14853.143239000001</v>
          </cell>
        </row>
        <row r="74">
          <cell r="A74">
            <v>41182</v>
          </cell>
          <cell r="B74">
            <v>14981.029242370001</v>
          </cell>
        </row>
        <row r="75">
          <cell r="A75">
            <v>41213</v>
          </cell>
          <cell r="B75">
            <v>14977.687693600001</v>
          </cell>
        </row>
        <row r="76">
          <cell r="A76">
            <v>41243</v>
          </cell>
          <cell r="B76">
            <v>14989.92876157</v>
          </cell>
        </row>
        <row r="77">
          <cell r="A77">
            <v>41274</v>
          </cell>
          <cell r="B77">
            <v>14998</v>
          </cell>
        </row>
        <row r="78">
          <cell r="A78">
            <v>41305</v>
          </cell>
          <cell r="B78">
            <v>15032.356136029999</v>
          </cell>
        </row>
        <row r="79">
          <cell r="A79">
            <v>41333</v>
          </cell>
          <cell r="B79">
            <v>14858.93692647</v>
          </cell>
        </row>
        <row r="80">
          <cell r="A80">
            <v>41364</v>
          </cell>
          <cell r="B80">
            <v>14754.647695469999</v>
          </cell>
        </row>
        <row r="81">
          <cell r="A81">
            <v>41394</v>
          </cell>
          <cell r="B81">
            <v>14882.277247940001</v>
          </cell>
        </row>
        <row r="82">
          <cell r="A82">
            <v>41425</v>
          </cell>
          <cell r="B82">
            <v>15240.625892709999</v>
          </cell>
        </row>
        <row r="83">
          <cell r="A83">
            <v>41455</v>
          </cell>
          <cell r="B83">
            <v>15207.82796764</v>
          </cell>
        </row>
        <row r="84">
          <cell r="A84">
            <v>41486</v>
          </cell>
          <cell r="B84">
            <v>15378.853228510001</v>
          </cell>
        </row>
        <row r="85">
          <cell r="A85">
            <v>41517</v>
          </cell>
          <cell r="B85">
            <v>15279.53522844</v>
          </cell>
        </row>
        <row r="86">
          <cell r="A86">
            <v>41547</v>
          </cell>
          <cell r="B86">
            <v>15559.486370319999</v>
          </cell>
        </row>
        <row r="87">
          <cell r="A87">
            <v>41578</v>
          </cell>
          <cell r="B87">
            <v>15696.28620472</v>
          </cell>
        </row>
        <row r="88">
          <cell r="A88">
            <v>41608</v>
          </cell>
          <cell r="B88">
            <v>15556.511541450007</v>
          </cell>
        </row>
        <row r="89">
          <cell r="A89">
            <v>41639</v>
          </cell>
          <cell r="B89">
            <v>15419.12583219</v>
          </cell>
        </row>
        <row r="90">
          <cell r="A90">
            <v>41670</v>
          </cell>
          <cell r="B90">
            <v>15561.222301709993</v>
          </cell>
        </row>
        <row r="91">
          <cell r="A91">
            <v>41698</v>
          </cell>
          <cell r="B91">
            <v>15773.88736891</v>
          </cell>
        </row>
        <row r="92">
          <cell r="A92">
            <v>41729</v>
          </cell>
          <cell r="B92">
            <v>15724.429525909996</v>
          </cell>
        </row>
        <row r="93">
          <cell r="A93">
            <v>41759</v>
          </cell>
          <cell r="B93">
            <v>15852.758223680001</v>
          </cell>
        </row>
        <row r="94">
          <cell r="A94">
            <v>41790</v>
          </cell>
          <cell r="B94">
            <v>15937.367363740002</v>
          </cell>
        </row>
        <row r="95">
          <cell r="A95">
            <v>41820</v>
          </cell>
          <cell r="B95">
            <v>15514.022167409999</v>
          </cell>
        </row>
        <row r="96">
          <cell r="A96">
            <v>41851</v>
          </cell>
          <cell r="B96">
            <v>15345.749014010002</v>
          </cell>
        </row>
        <row r="97">
          <cell r="A97">
            <v>41882</v>
          </cell>
          <cell r="B97">
            <v>15395.35467689</v>
          </cell>
        </row>
        <row r="98">
          <cell r="A98">
            <v>41912</v>
          </cell>
          <cell r="B98">
            <v>14937.529165439999</v>
          </cell>
        </row>
        <row r="99">
          <cell r="A99">
            <v>41943</v>
          </cell>
          <cell r="B99">
            <v>14928.318225999998</v>
          </cell>
        </row>
        <row r="100">
          <cell r="A100">
            <v>41973</v>
          </cell>
          <cell r="B100">
            <v>14848.178324649998</v>
          </cell>
        </row>
        <row r="101">
          <cell r="A101">
            <v>42004</v>
          </cell>
          <cell r="B101">
            <v>14688.820967889997</v>
          </cell>
        </row>
        <row r="102">
          <cell r="A102">
            <v>42035</v>
          </cell>
          <cell r="B102">
            <v>14797.433551170001</v>
          </cell>
        </row>
        <row r="103">
          <cell r="A103">
            <v>42063</v>
          </cell>
          <cell r="B103">
            <v>14654.768520670001</v>
          </cell>
        </row>
        <row r="104">
          <cell r="A104">
            <v>42094</v>
          </cell>
          <cell r="B104">
            <v>14487.39624185</v>
          </cell>
        </row>
        <row r="105">
          <cell r="A105">
            <v>42124</v>
          </cell>
          <cell r="B105">
            <v>14685.438319419996</v>
          </cell>
        </row>
        <row r="106">
          <cell r="A106">
            <v>42155</v>
          </cell>
          <cell r="B106">
            <v>14480.439996770001</v>
          </cell>
        </row>
        <row r="107">
          <cell r="A107">
            <v>42185</v>
          </cell>
          <cell r="B107">
            <v>13998.06759205</v>
          </cell>
        </row>
        <row r="108">
          <cell r="A108">
            <v>42216</v>
          </cell>
          <cell r="B108">
            <v>13993.877869400003</v>
          </cell>
        </row>
        <row r="109">
          <cell r="A109">
            <v>42247</v>
          </cell>
          <cell r="B109">
            <v>14031.470900219998</v>
          </cell>
        </row>
        <row r="110">
          <cell r="A110">
            <v>42277</v>
          </cell>
          <cell r="B110">
            <v>14094.385077389999</v>
          </cell>
        </row>
        <row r="111">
          <cell r="A111">
            <v>42308</v>
          </cell>
          <cell r="B111">
            <v>14104.696004950001</v>
          </cell>
        </row>
        <row r="112">
          <cell r="A112">
            <v>42338</v>
          </cell>
          <cell r="B112">
            <v>13840.839699389999</v>
          </cell>
        </row>
        <row r="113">
          <cell r="A113">
            <v>42369</v>
          </cell>
          <cell r="B113">
            <v>13966.27571917</v>
          </cell>
        </row>
        <row r="114">
          <cell r="A114">
            <v>42400</v>
          </cell>
          <cell r="B114">
            <v>14049.60106153</v>
          </cell>
        </row>
        <row r="115">
          <cell r="A115">
            <v>42429</v>
          </cell>
          <cell r="B115">
            <v>14410.3585499</v>
          </cell>
        </row>
        <row r="116">
          <cell r="A116">
            <v>42460</v>
          </cell>
          <cell r="B116">
            <v>14697.645290389999</v>
          </cell>
        </row>
        <row r="117">
          <cell r="A117">
            <v>42490</v>
          </cell>
          <cell r="B117">
            <v>14859.932981209999</v>
          </cell>
        </row>
        <row r="118">
          <cell r="A118">
            <v>42521</v>
          </cell>
          <cell r="B118">
            <v>14631.091718799998</v>
          </cell>
        </row>
        <row r="119">
          <cell r="A119">
            <v>42551</v>
          </cell>
          <cell r="B119">
            <v>14603.462390409999</v>
          </cell>
        </row>
        <row r="120">
          <cell r="A120">
            <v>42582</v>
          </cell>
          <cell r="B120">
            <v>14694.44179268</v>
          </cell>
        </row>
        <row r="121">
          <cell r="A121">
            <v>42613</v>
          </cell>
          <cell r="B121">
            <v>14579.105062530001</v>
          </cell>
        </row>
        <row r="122">
          <cell r="A122">
            <v>42643</v>
          </cell>
          <cell r="B122">
            <v>14720.833576999999</v>
          </cell>
        </row>
        <row r="123">
          <cell r="A123">
            <v>42674</v>
          </cell>
          <cell r="B123">
            <v>14377.14668442</v>
          </cell>
        </row>
        <row r="124">
          <cell r="A124">
            <v>42704</v>
          </cell>
          <cell r="B124">
            <v>13821.271859780001</v>
          </cell>
        </row>
        <row r="125">
          <cell r="A125">
            <v>42735</v>
          </cell>
          <cell r="B125">
            <v>13772.058262640001</v>
          </cell>
        </row>
        <row r="126">
          <cell r="A126">
            <v>42766</v>
          </cell>
          <cell r="B126">
            <v>13995.22083167</v>
          </cell>
        </row>
        <row r="127">
          <cell r="A127">
            <v>42794</v>
          </cell>
          <cell r="B127">
            <v>14048.660489540001</v>
          </cell>
        </row>
        <row r="128">
          <cell r="A128">
            <v>42825</v>
          </cell>
          <cell r="B128">
            <v>14070.310298799999</v>
          </cell>
        </row>
        <row r="129">
          <cell r="A129">
            <v>42855</v>
          </cell>
          <cell r="B129">
            <v>14209.280963249999</v>
          </cell>
        </row>
        <row r="130">
          <cell r="A130">
            <v>42886</v>
          </cell>
          <cell r="B130">
            <v>14443.636886229999</v>
          </cell>
        </row>
        <row r="131">
          <cell r="A131">
            <v>42916</v>
          </cell>
          <cell r="B131">
            <v>14400.896788850001</v>
          </cell>
        </row>
        <row r="132">
          <cell r="A132">
            <v>42947</v>
          </cell>
          <cell r="B132">
            <v>14607.831768829999</v>
          </cell>
        </row>
        <row r="133">
          <cell r="A133">
            <v>42978</v>
          </cell>
          <cell r="B133">
            <v>14769.495040079999</v>
          </cell>
        </row>
        <row r="134">
          <cell r="A134">
            <v>43008</v>
          </cell>
          <cell r="B134">
            <v>14615.056710569997</v>
          </cell>
        </row>
        <row r="135">
          <cell r="A135">
            <v>43039</v>
          </cell>
          <cell r="B135">
            <v>14541.445459299999</v>
          </cell>
        </row>
        <row r="136">
          <cell r="A136">
            <v>43069</v>
          </cell>
          <cell r="B136">
            <v>14702.57059775</v>
          </cell>
        </row>
        <row r="137">
          <cell r="A137">
            <v>43100</v>
          </cell>
          <cell r="B137">
            <v>14738.823344660001</v>
          </cell>
        </row>
        <row r="138">
          <cell r="A138">
            <v>43131</v>
          </cell>
          <cell r="B138">
            <v>14956.81639751</v>
          </cell>
        </row>
        <row r="139">
          <cell r="A139">
            <v>43159</v>
          </cell>
          <cell r="B139">
            <v>14851.000357110001</v>
          </cell>
        </row>
        <row r="140">
          <cell r="A140">
            <v>43190</v>
          </cell>
          <cell r="B140">
            <v>14937.57337849</v>
          </cell>
        </row>
        <row r="141">
          <cell r="A141">
            <v>43220</v>
          </cell>
          <cell r="B141">
            <v>14700.91408409</v>
          </cell>
        </row>
        <row r="142">
          <cell r="A142">
            <v>43251</v>
          </cell>
          <cell r="B142">
            <v>14700.57417681</v>
          </cell>
        </row>
        <row r="143">
          <cell r="A143">
            <v>43281</v>
          </cell>
          <cell r="B143">
            <v>14636.89089574</v>
          </cell>
        </row>
        <row r="144">
          <cell r="A144">
            <v>43312</v>
          </cell>
          <cell r="B144">
            <v>14615.095853880001</v>
          </cell>
        </row>
        <row r="145">
          <cell r="A145">
            <v>43343</v>
          </cell>
          <cell r="B145">
            <v>14726.655825190002</v>
          </cell>
        </row>
        <row r="146">
          <cell r="A146">
            <v>43373</v>
          </cell>
          <cell r="B146">
            <v>14020.408704510002</v>
          </cell>
        </row>
        <row r="147">
          <cell r="A147">
            <v>43404</v>
          </cell>
          <cell r="B147">
            <v>13847.16171083</v>
          </cell>
        </row>
        <row r="148">
          <cell r="A148">
            <v>43434</v>
          </cell>
          <cell r="B148">
            <v>13926.15514676</v>
          </cell>
        </row>
        <row r="149">
          <cell r="A149">
            <v>43465</v>
          </cell>
          <cell r="B149">
            <v>14133.8472876</v>
          </cell>
        </row>
        <row r="150">
          <cell r="A150">
            <v>43496</v>
          </cell>
          <cell r="B150">
            <v>14296.004327959996</v>
          </cell>
        </row>
        <row r="151">
          <cell r="A151">
            <v>43524</v>
          </cell>
          <cell r="B151">
            <v>14212.35634228</v>
          </cell>
        </row>
        <row r="152">
          <cell r="A152">
            <v>43555</v>
          </cell>
          <cell r="B152">
            <v>14344.01737806</v>
          </cell>
        </row>
        <row r="153">
          <cell r="A153">
            <v>43585</v>
          </cell>
          <cell r="B153">
            <v>14294.898964059999</v>
          </cell>
        </row>
        <row r="154">
          <cell r="A154">
            <v>43616</v>
          </cell>
          <cell r="B154">
            <v>14465.51746185</v>
          </cell>
        </row>
        <row r="155">
          <cell r="A155">
            <v>43646</v>
          </cell>
          <cell r="B155">
            <v>14189.896805799999</v>
          </cell>
        </row>
        <row r="156">
          <cell r="A156">
            <v>43677</v>
          </cell>
          <cell r="B156">
            <v>14103.48778277</v>
          </cell>
        </row>
        <row r="157">
          <cell r="A157">
            <v>43708</v>
          </cell>
          <cell r="B157">
            <v>14320.705551929999</v>
          </cell>
        </row>
        <row r="158">
          <cell r="A158">
            <v>43738</v>
          </cell>
          <cell r="B158">
            <v>14163.60532741</v>
          </cell>
        </row>
        <row r="159">
          <cell r="A159">
            <v>43769</v>
          </cell>
          <cell r="B159">
            <v>14247.85380425</v>
          </cell>
        </row>
        <row r="160">
          <cell r="A160">
            <v>43799</v>
          </cell>
          <cell r="B160">
            <v>13151.8498936</v>
          </cell>
        </row>
        <row r="161">
          <cell r="A161">
            <v>43830</v>
          </cell>
          <cell r="B161">
            <v>12233.406486660006</v>
          </cell>
        </row>
        <row r="162">
          <cell r="A162">
            <v>43861</v>
          </cell>
          <cell r="B162">
            <v>12352.559574610001</v>
          </cell>
        </row>
        <row r="163">
          <cell r="A163">
            <v>43890</v>
          </cell>
          <cell r="B163">
            <v>12396.20708973</v>
          </cell>
        </row>
        <row r="164">
          <cell r="A164">
            <v>43921</v>
          </cell>
          <cell r="B164">
            <v>12334.298319</v>
          </cell>
        </row>
        <row r="165">
          <cell r="A165">
            <v>43922</v>
          </cell>
          <cell r="B165">
            <v>10467.082963900004</v>
          </cell>
        </row>
        <row r="166">
          <cell r="A166">
            <v>43982</v>
          </cell>
          <cell r="B166">
            <v>10507.993015669999</v>
          </cell>
        </row>
        <row r="167">
          <cell r="A167">
            <v>44012</v>
          </cell>
          <cell r="B167">
            <v>10569.486687510002</v>
          </cell>
        </row>
        <row r="168">
          <cell r="A168">
            <v>44043</v>
          </cell>
          <cell r="B168">
            <v>10860.38062091</v>
          </cell>
        </row>
        <row r="169">
          <cell r="A169">
            <v>44074</v>
          </cell>
          <cell r="B169">
            <v>9784.9906997300041</v>
          </cell>
        </row>
        <row r="170">
          <cell r="A170">
            <v>44104</v>
          </cell>
          <cell r="B170">
            <v>9736.2613982000003</v>
          </cell>
        </row>
        <row r="171">
          <cell r="A171">
            <v>44135</v>
          </cell>
          <cell r="B171">
            <v>9701.8758688500038</v>
          </cell>
        </row>
        <row r="172">
          <cell r="A172">
            <v>44165</v>
          </cell>
          <cell r="B172">
            <v>9847.551231129999</v>
          </cell>
        </row>
        <row r="173">
          <cell r="A173">
            <v>44196</v>
          </cell>
          <cell r="B173">
            <v>8955.2435930100037</v>
          </cell>
        </row>
        <row r="174">
          <cell r="A174">
            <v>44227</v>
          </cell>
          <cell r="B174">
            <v>8874.8516335200056</v>
          </cell>
        </row>
        <row r="175">
          <cell r="A175">
            <v>44255</v>
          </cell>
          <cell r="B175">
            <v>8733.5873238599997</v>
          </cell>
        </row>
        <row r="176">
          <cell r="A176">
            <v>44286</v>
          </cell>
          <cell r="B176">
            <v>8551.9236680200011</v>
          </cell>
        </row>
        <row r="177">
          <cell r="A177">
            <v>44316</v>
          </cell>
          <cell r="B177">
            <v>6940.8383042499981</v>
          </cell>
        </row>
        <row r="178">
          <cell r="A178">
            <v>44347</v>
          </cell>
          <cell r="B178">
            <v>6988.3327791899983</v>
          </cell>
        </row>
        <row r="179">
          <cell r="A179">
            <v>44377</v>
          </cell>
          <cell r="B179">
            <v>4930.15892282</v>
          </cell>
        </row>
        <row r="180">
          <cell r="A180">
            <v>44408</v>
          </cell>
          <cell r="B180">
            <v>3991.1974675599986</v>
          </cell>
        </row>
        <row r="181">
          <cell r="A181">
            <v>44439</v>
          </cell>
          <cell r="B181">
            <v>2975.8696065599979</v>
          </cell>
        </row>
        <row r="182">
          <cell r="A182">
            <v>44469</v>
          </cell>
          <cell r="B182">
            <v>2481.6001794899985</v>
          </cell>
        </row>
        <row r="183">
          <cell r="A183">
            <v>44500</v>
          </cell>
          <cell r="B183">
            <v>2463.9692658099998</v>
          </cell>
        </row>
        <row r="184">
          <cell r="A184">
            <v>44530</v>
          </cell>
          <cell r="B184">
            <v>2464.1646165499992</v>
          </cell>
        </row>
        <row r="185">
          <cell r="A185">
            <v>44561</v>
          </cell>
          <cell r="B185">
            <v>2457.1972052099995</v>
          </cell>
        </row>
        <row r="186">
          <cell r="A186">
            <v>44592</v>
          </cell>
          <cell r="B186">
            <v>6414.6555462300012</v>
          </cell>
        </row>
        <row r="187">
          <cell r="A187">
            <v>44620</v>
          </cell>
          <cell r="B187">
            <v>6406.2324778100001</v>
          </cell>
        </row>
        <row r="188">
          <cell r="A188">
            <v>44651</v>
          </cell>
          <cell r="B188">
            <v>8147.7422828300005</v>
          </cell>
        </row>
        <row r="189">
          <cell r="A189">
            <v>44681</v>
          </cell>
          <cell r="B189">
            <v>7750.9907585099991</v>
          </cell>
        </row>
        <row r="190">
          <cell r="A190">
            <v>44712</v>
          </cell>
          <cell r="B190">
            <v>7805.4181634799988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V98"/>
  <sheetViews>
    <sheetView showGridLines="0" tabSelected="1" topLeftCell="I1" zoomScale="80" zoomScaleNormal="80" workbookViewId="0">
      <selection activeCell="R4" sqref="R4:T4"/>
    </sheetView>
  </sheetViews>
  <sheetFormatPr defaultColWidth="11.42578125" defaultRowHeight="15" zeroHeight="1"/>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0" width="16.28515625" style="138" customWidth="1"/>
    <col min="21" max="21" width="16.28515625" style="36" customWidth="1"/>
    <col min="22" max="22" width="16" style="1" customWidth="1"/>
    <col min="23" max="16384" width="11.42578125" style="1"/>
  </cols>
  <sheetData>
    <row r="1" spans="2:22" ht="21">
      <c r="B1" s="8" t="s">
        <v>8</v>
      </c>
    </row>
    <row r="2" spans="2:22" s="36" customFormat="1">
      <c r="T2" s="138"/>
    </row>
    <row r="3" spans="2:22" s="36" customFormat="1" ht="15.75">
      <c r="B3" s="42"/>
      <c r="C3" s="42"/>
      <c r="D3" s="42"/>
      <c r="E3" s="42"/>
      <c r="F3" s="42"/>
      <c r="G3" s="42"/>
      <c r="H3" s="42"/>
      <c r="I3" s="42"/>
      <c r="J3" s="42"/>
      <c r="K3" s="42"/>
      <c r="L3" s="42"/>
      <c r="M3" s="42"/>
      <c r="N3" s="42"/>
      <c r="O3" s="42"/>
      <c r="P3" s="42"/>
      <c r="Q3" s="42"/>
      <c r="R3" s="42"/>
      <c r="S3" s="42"/>
      <c r="T3" s="42"/>
      <c r="U3" s="42"/>
      <c r="V3" s="129"/>
    </row>
    <row r="4" spans="2:22" s="36" customFormat="1" ht="15.75" customHeight="1">
      <c r="B4" s="59" t="s">
        <v>54</v>
      </c>
      <c r="C4" s="163">
        <v>2007</v>
      </c>
      <c r="D4" s="163">
        <v>2008</v>
      </c>
      <c r="E4" s="163">
        <v>2009</v>
      </c>
      <c r="F4" s="163">
        <v>2010</v>
      </c>
      <c r="G4" s="163">
        <v>2011</v>
      </c>
      <c r="H4" s="163">
        <v>2012</v>
      </c>
      <c r="I4" s="163">
        <v>2013</v>
      </c>
      <c r="J4" s="165">
        <v>2014</v>
      </c>
      <c r="K4" s="165">
        <v>2015</v>
      </c>
      <c r="L4" s="165">
        <v>2016</v>
      </c>
      <c r="M4" s="165">
        <v>2017</v>
      </c>
      <c r="N4" s="165">
        <v>2018</v>
      </c>
      <c r="O4" s="165">
        <v>2019</v>
      </c>
      <c r="P4" s="163">
        <v>2020</v>
      </c>
      <c r="Q4" s="163">
        <v>2021</v>
      </c>
      <c r="R4" s="165">
        <v>2022</v>
      </c>
      <c r="S4" s="165"/>
      <c r="T4" s="165"/>
      <c r="U4" s="166" t="s">
        <v>49</v>
      </c>
      <c r="V4" s="129"/>
    </row>
    <row r="5" spans="2:22" s="36" customFormat="1" ht="15.75">
      <c r="B5" s="60" t="s">
        <v>0</v>
      </c>
      <c r="C5" s="163"/>
      <c r="D5" s="163"/>
      <c r="E5" s="163"/>
      <c r="F5" s="163"/>
      <c r="G5" s="163"/>
      <c r="H5" s="163"/>
      <c r="I5" s="163"/>
      <c r="J5" s="165"/>
      <c r="K5" s="165"/>
      <c r="L5" s="165"/>
      <c r="M5" s="165"/>
      <c r="N5" s="165"/>
      <c r="O5" s="165"/>
      <c r="P5" s="163"/>
      <c r="Q5" s="163"/>
      <c r="R5" s="131" t="s">
        <v>91</v>
      </c>
      <c r="S5" s="131" t="s">
        <v>92</v>
      </c>
      <c r="T5" s="139" t="s">
        <v>93</v>
      </c>
      <c r="U5" s="166"/>
      <c r="V5" s="129"/>
    </row>
    <row r="6" spans="2:22"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30">
        <v>2457.19720521</v>
      </c>
      <c r="S6" s="130">
        <v>8147.7436645999987</v>
      </c>
      <c r="T6" s="146">
        <v>7750.9907585099991</v>
      </c>
      <c r="U6" s="155">
        <v>0</v>
      </c>
      <c r="V6" s="129"/>
    </row>
    <row r="7" spans="2:22"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30">
        <v>5997.7</v>
      </c>
      <c r="S7" s="130">
        <v>0</v>
      </c>
      <c r="T7" s="146">
        <v>0</v>
      </c>
      <c r="U7" s="155">
        <v>27763.410741630003</v>
      </c>
      <c r="V7" s="129"/>
    </row>
    <row r="8" spans="2:22"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30">
        <v>0</v>
      </c>
      <c r="S8" s="130">
        <v>0</v>
      </c>
      <c r="T8" s="146">
        <v>0</v>
      </c>
      <c r="U8" s="155">
        <v>-24245.056223831201</v>
      </c>
      <c r="V8" s="129"/>
    </row>
    <row r="9" spans="2:22"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30">
        <v>6.3816205799999999</v>
      </c>
      <c r="S9" s="130">
        <v>3.1065804300000002</v>
      </c>
      <c r="T9" s="146">
        <v>3.9201148199999998</v>
      </c>
      <c r="U9" s="155">
        <v>3356.9524788100002</v>
      </c>
      <c r="V9" s="129"/>
    </row>
    <row r="10" spans="2:22"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30">
        <v>-313.05272492</v>
      </c>
      <c r="S10" s="130">
        <v>-399.77419261999995</v>
      </c>
      <c r="T10" s="146">
        <v>50.506081469999998</v>
      </c>
      <c r="U10" s="155">
        <v>962.36889543119992</v>
      </c>
      <c r="V10" s="129"/>
    </row>
    <row r="11" spans="2:22"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30">
        <v>-0.48243627</v>
      </c>
      <c r="S11" s="130">
        <v>-8.5293899999999992E-2</v>
      </c>
      <c r="T11" s="146">
        <v>1.2086799999999997E-3</v>
      </c>
      <c r="U11" s="155">
        <v>-32.257728560000004</v>
      </c>
      <c r="V11" s="129"/>
    </row>
    <row r="12" spans="2:22"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32">
        <v>8147.7436645999987</v>
      </c>
      <c r="S12" s="132">
        <v>7750.9907585099991</v>
      </c>
      <c r="T12" s="147">
        <v>7805.4181634799988</v>
      </c>
      <c r="U12" s="156">
        <v>7805.4181634800025</v>
      </c>
      <c r="V12" s="129"/>
    </row>
    <row r="13" spans="2:22" s="36" customFormat="1" ht="15" customHeight="1">
      <c r="B13" s="164" t="s">
        <v>76</v>
      </c>
      <c r="C13" s="164"/>
      <c r="D13" s="164"/>
      <c r="E13" s="164"/>
      <c r="F13" s="164"/>
      <c r="G13" s="164"/>
      <c r="H13" s="164"/>
      <c r="I13" s="164"/>
      <c r="J13" s="164"/>
      <c r="K13" s="164"/>
      <c r="L13" s="164"/>
      <c r="M13" s="164"/>
      <c r="N13" s="164"/>
      <c r="O13" s="164"/>
      <c r="P13" s="164"/>
      <c r="Q13" s="164"/>
      <c r="R13" s="164"/>
      <c r="S13" s="164"/>
      <c r="T13" s="164"/>
      <c r="U13" s="164"/>
      <c r="V13" s="164"/>
    </row>
    <row r="14" spans="2:22" s="36" customFormat="1" ht="15.75">
      <c r="B14" s="169" t="s">
        <v>77</v>
      </c>
      <c r="C14" s="169"/>
      <c r="D14" s="169"/>
      <c r="E14" s="169"/>
      <c r="F14" s="169"/>
      <c r="G14" s="169"/>
      <c r="H14" s="169"/>
      <c r="I14" s="169"/>
      <c r="J14" s="169"/>
      <c r="K14" s="169"/>
      <c r="L14" s="169"/>
      <c r="M14" s="6"/>
      <c r="N14" s="6"/>
      <c r="O14" s="6"/>
      <c r="P14" s="6"/>
      <c r="Q14" s="6"/>
      <c r="R14" s="6"/>
      <c r="S14" s="6"/>
      <c r="T14" s="6"/>
      <c r="U14" s="6"/>
      <c r="V14" s="6"/>
    </row>
    <row r="15" spans="2:22"/>
    <row r="16" spans="2:22" ht="15" customHeight="1">
      <c r="B16" s="54" t="s">
        <v>26</v>
      </c>
      <c r="C16" s="163">
        <v>2007</v>
      </c>
      <c r="D16" s="163">
        <v>2008</v>
      </c>
      <c r="E16" s="163">
        <v>2009</v>
      </c>
      <c r="F16" s="163">
        <v>2010</v>
      </c>
      <c r="G16" s="163">
        <v>2011</v>
      </c>
      <c r="H16" s="163">
        <v>2012</v>
      </c>
      <c r="I16" s="165" t="s">
        <v>42</v>
      </c>
      <c r="J16" s="163">
        <v>2014</v>
      </c>
      <c r="K16" s="165">
        <v>2015</v>
      </c>
      <c r="L16" s="165">
        <v>2016</v>
      </c>
      <c r="M16" s="165">
        <v>2017</v>
      </c>
      <c r="N16" s="165">
        <v>2018</v>
      </c>
      <c r="O16" s="165">
        <v>2019</v>
      </c>
      <c r="P16" s="163">
        <v>2020</v>
      </c>
      <c r="Q16" s="163">
        <v>2021</v>
      </c>
      <c r="R16" s="165">
        <v>2022</v>
      </c>
      <c r="S16" s="165"/>
      <c r="T16" s="165"/>
      <c r="U16" s="136"/>
    </row>
    <row r="17" spans="2:21" ht="15.75">
      <c r="B17" s="52" t="s">
        <v>0</v>
      </c>
      <c r="C17" s="163"/>
      <c r="D17" s="163"/>
      <c r="E17" s="163"/>
      <c r="F17" s="163"/>
      <c r="G17" s="163"/>
      <c r="H17" s="163"/>
      <c r="I17" s="165"/>
      <c r="J17" s="163"/>
      <c r="K17" s="165"/>
      <c r="L17" s="165"/>
      <c r="M17" s="165"/>
      <c r="N17" s="165"/>
      <c r="O17" s="165"/>
      <c r="P17" s="163"/>
      <c r="Q17" s="163"/>
      <c r="R17" s="135" t="s">
        <v>91</v>
      </c>
      <c r="S17" s="135" t="s">
        <v>92</v>
      </c>
      <c r="T17" s="139" t="s">
        <v>93</v>
      </c>
      <c r="U17" s="136"/>
    </row>
    <row r="18" spans="2:21"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33">
        <v>3005.6559756300003</v>
      </c>
      <c r="S18" s="133">
        <v>2863.8586409000004</v>
      </c>
      <c r="T18" s="148">
        <v>2879.6946758000004</v>
      </c>
      <c r="U18" s="136"/>
    </row>
    <row r="19" spans="2:21"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33">
        <v>4829.8011225800001</v>
      </c>
      <c r="S19" s="133">
        <v>4581.7750086899996</v>
      </c>
      <c r="T19" s="148">
        <v>4620.7926370799996</v>
      </c>
      <c r="U19" s="136"/>
    </row>
    <row r="20" spans="2:21"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33">
        <v>311.82929118999999</v>
      </c>
      <c r="S20" s="133">
        <v>304.91635327999995</v>
      </c>
      <c r="T20" s="148">
        <v>304.48515450999997</v>
      </c>
      <c r="U20" s="136"/>
    </row>
    <row r="21" spans="2:21"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34">
        <v>0.45727520000112037</v>
      </c>
      <c r="S21" s="133">
        <v>0.44075564000034334</v>
      </c>
      <c r="T21" s="148">
        <v>0.44569608999919891</v>
      </c>
      <c r="U21" s="136"/>
    </row>
    <row r="22" spans="2:21"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37">
        <v>8147.7436646000006</v>
      </c>
      <c r="S22" s="137">
        <v>7750.99075851</v>
      </c>
      <c r="T22" s="149">
        <v>7805.4181634799997</v>
      </c>
      <c r="U22" s="136"/>
    </row>
    <row r="23" spans="2:21">
      <c r="B23" s="167" t="s">
        <v>78</v>
      </c>
      <c r="C23" s="167"/>
      <c r="D23" s="167"/>
      <c r="E23" s="167"/>
      <c r="F23" s="167"/>
      <c r="G23" s="167"/>
      <c r="H23" s="167"/>
      <c r="I23" s="167"/>
      <c r="J23" s="167"/>
      <c r="K23" s="167"/>
      <c r="L23" s="167"/>
      <c r="M23" s="167"/>
      <c r="N23" s="167"/>
      <c r="O23" s="167"/>
    </row>
    <row r="24" spans="2:21" s="36" customFormat="1">
      <c r="B24" s="168" t="s">
        <v>79</v>
      </c>
      <c r="C24" s="168"/>
      <c r="D24" s="168"/>
      <c r="E24" s="168"/>
      <c r="F24" s="168"/>
      <c r="G24" s="168"/>
      <c r="H24" s="168"/>
      <c r="I24" s="168"/>
      <c r="J24" s="168"/>
      <c r="K24" s="168"/>
      <c r="L24" s="168"/>
      <c r="M24" s="168"/>
      <c r="N24" s="168"/>
      <c r="O24" s="168"/>
      <c r="T24" s="138"/>
    </row>
    <row r="25" spans="2:21" s="36" customFormat="1">
      <c r="B25" s="123" t="s">
        <v>80</v>
      </c>
      <c r="C25" s="6"/>
      <c r="D25" s="6"/>
      <c r="E25" s="6"/>
      <c r="F25" s="6"/>
      <c r="G25" s="119"/>
      <c r="H25" s="119"/>
      <c r="I25" s="6"/>
      <c r="J25" s="6"/>
      <c r="K25" s="119"/>
      <c r="L25" s="119"/>
      <c r="M25" s="6"/>
      <c r="N25" s="124"/>
      <c r="O25" s="124"/>
      <c r="T25" s="138"/>
    </row>
    <row r="26" spans="2:21" ht="15.75" customHeight="1">
      <c r="B26" s="125" t="s">
        <v>81</v>
      </c>
      <c r="C26" s="6"/>
      <c r="D26" s="6"/>
      <c r="E26" s="6"/>
      <c r="F26" s="6"/>
      <c r="G26" s="6"/>
      <c r="H26" s="6"/>
      <c r="I26" s="6"/>
      <c r="J26" s="6"/>
      <c r="K26" s="6"/>
      <c r="L26" s="6"/>
      <c r="M26" s="6"/>
      <c r="N26" s="6"/>
      <c r="O26" s="6"/>
    </row>
    <row r="27" spans="2:21">
      <c r="M27" s="1"/>
      <c r="N27" s="1"/>
      <c r="O27" s="1"/>
    </row>
    <row r="28" spans="2:21" ht="15" customHeight="1">
      <c r="B28" s="54" t="s">
        <v>55</v>
      </c>
      <c r="C28" s="163">
        <v>2007</v>
      </c>
      <c r="D28" s="163">
        <v>2008</v>
      </c>
      <c r="E28" s="163">
        <v>2009</v>
      </c>
      <c r="F28" s="163">
        <v>2010</v>
      </c>
      <c r="G28" s="163">
        <v>2011</v>
      </c>
      <c r="H28" s="163">
        <v>2012</v>
      </c>
      <c r="I28" s="165" t="s">
        <v>42</v>
      </c>
      <c r="J28" s="165">
        <v>2014</v>
      </c>
      <c r="K28" s="165">
        <v>2015</v>
      </c>
      <c r="L28" s="165">
        <v>2016</v>
      </c>
      <c r="M28" s="165">
        <v>2017</v>
      </c>
      <c r="N28" s="165">
        <v>2018</v>
      </c>
      <c r="O28" s="165">
        <v>2019</v>
      </c>
      <c r="P28" s="163">
        <v>2020</v>
      </c>
      <c r="Q28" s="163">
        <v>2021</v>
      </c>
      <c r="R28" s="165">
        <v>2022</v>
      </c>
      <c r="S28" s="165"/>
      <c r="T28" s="165"/>
      <c r="U28" s="144"/>
    </row>
    <row r="29" spans="2:21" ht="18.75">
      <c r="B29" s="52" t="s">
        <v>0</v>
      </c>
      <c r="C29" s="163"/>
      <c r="D29" s="163"/>
      <c r="E29" s="163"/>
      <c r="F29" s="163"/>
      <c r="G29" s="163"/>
      <c r="H29" s="163"/>
      <c r="I29" s="165"/>
      <c r="J29" s="165"/>
      <c r="K29" s="165"/>
      <c r="L29" s="165"/>
      <c r="M29" s="165"/>
      <c r="N29" s="165"/>
      <c r="O29" s="165"/>
      <c r="P29" s="163"/>
      <c r="Q29" s="163"/>
      <c r="R29" s="139" t="s">
        <v>91</v>
      </c>
      <c r="S29" s="139" t="s">
        <v>92</v>
      </c>
      <c r="T29" s="139" t="s">
        <v>93</v>
      </c>
      <c r="U29" s="144"/>
    </row>
    <row r="30" spans="2:21"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42">
        <v>8068.3837093000002</v>
      </c>
      <c r="S30" s="142">
        <v>7529.6082864699993</v>
      </c>
      <c r="T30" s="152">
        <v>7613.3185288199993</v>
      </c>
      <c r="U30" s="144"/>
    </row>
    <row r="31" spans="2:21"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40">
        <v>78.902680099999898</v>
      </c>
      <c r="S31" s="140">
        <v>220.94171640000056</v>
      </c>
      <c r="T31" s="150">
        <v>191.65393856999998</v>
      </c>
      <c r="U31" s="144"/>
    </row>
    <row r="32" spans="2:21"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42" t="s">
        <v>25</v>
      </c>
      <c r="S32" s="145" t="s">
        <v>25</v>
      </c>
      <c r="T32" s="154" t="s">
        <v>25</v>
      </c>
      <c r="U32" s="144"/>
    </row>
    <row r="33" spans="2:21"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41">
        <v>0.45727520000112037</v>
      </c>
      <c r="S33" s="141">
        <v>0.44075564000051182</v>
      </c>
      <c r="T33" s="151">
        <v>0.44569608999680416</v>
      </c>
      <c r="U33" s="144"/>
    </row>
    <row r="34" spans="2:21"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43">
        <v>8147.7436646000006</v>
      </c>
      <c r="S34" s="143">
        <v>7750.99075851</v>
      </c>
      <c r="T34" s="153">
        <v>7805.4181634799961</v>
      </c>
      <c r="U34" s="144"/>
    </row>
    <row r="35" spans="2:21" ht="15.75">
      <c r="B35" s="6" t="s">
        <v>78</v>
      </c>
      <c r="C35" s="25"/>
      <c r="D35" s="25"/>
      <c r="E35" s="25"/>
      <c r="F35" s="25"/>
      <c r="G35" s="25"/>
      <c r="H35" s="25"/>
      <c r="I35" s="25"/>
      <c r="J35" s="26"/>
      <c r="K35" s="25"/>
      <c r="L35" s="25"/>
    </row>
    <row r="36" spans="2:21" ht="15.75">
      <c r="B36" s="125" t="s">
        <v>82</v>
      </c>
    </row>
    <row r="37" spans="2:21" ht="15.75">
      <c r="B37" s="125" t="s">
        <v>83</v>
      </c>
    </row>
    <row r="38" spans="2:21"/>
    <row r="39" spans="2:21">
      <c r="B39" s="4"/>
      <c r="J39" s="7"/>
    </row>
    <row r="40" spans="2:21">
      <c r="B40" s="2"/>
      <c r="I40" s="36"/>
      <c r="J40" s="7"/>
      <c r="K40" s="36"/>
      <c r="L40" s="36"/>
    </row>
    <row r="41" spans="2:21">
      <c r="B41" s="33" t="s">
        <v>52</v>
      </c>
      <c r="C41" s="48"/>
      <c r="D41" s="48"/>
      <c r="E41" s="48"/>
      <c r="F41" s="48"/>
      <c r="G41" s="48"/>
      <c r="H41" s="48"/>
      <c r="I41" s="36"/>
      <c r="J41" s="7"/>
      <c r="K41" s="36"/>
      <c r="L41" s="36"/>
    </row>
    <row r="42" spans="2:21">
      <c r="B42" s="51" t="s">
        <v>0</v>
      </c>
      <c r="C42" s="48"/>
      <c r="D42" s="48"/>
      <c r="E42" s="48"/>
      <c r="F42" s="48"/>
      <c r="G42" s="48"/>
      <c r="H42" s="48"/>
      <c r="I42" s="36"/>
      <c r="J42" s="7"/>
      <c r="K42" s="36"/>
      <c r="L42" s="36"/>
    </row>
    <row r="43" spans="2:21">
      <c r="B43" s="48"/>
      <c r="C43" s="48"/>
      <c r="D43" s="48"/>
      <c r="E43" s="48"/>
      <c r="F43" s="48"/>
      <c r="G43" s="48"/>
      <c r="H43" s="48"/>
      <c r="I43" s="36"/>
      <c r="J43" s="7"/>
      <c r="K43" s="36"/>
      <c r="L43" s="36"/>
    </row>
    <row r="44" spans="2:21">
      <c r="B44" s="48"/>
      <c r="C44" s="48"/>
      <c r="D44" s="48"/>
      <c r="E44" s="48"/>
      <c r="F44" s="48"/>
      <c r="G44" s="48"/>
      <c r="H44" s="48"/>
      <c r="I44" s="36"/>
      <c r="J44" s="36"/>
      <c r="K44" s="36"/>
      <c r="L44" s="36"/>
    </row>
    <row r="45" spans="2:21">
      <c r="B45" s="48"/>
      <c r="C45" s="48"/>
      <c r="D45" s="48"/>
      <c r="E45" s="48"/>
      <c r="F45" s="48"/>
      <c r="G45" s="48"/>
      <c r="H45" s="48"/>
      <c r="I45" s="36"/>
      <c r="J45" s="36"/>
      <c r="K45" s="36"/>
      <c r="L45" s="36"/>
    </row>
    <row r="46" spans="2:21">
      <c r="B46" s="48"/>
      <c r="C46" s="48"/>
      <c r="D46" s="48"/>
      <c r="E46" s="48"/>
      <c r="F46" s="48"/>
      <c r="G46" s="48"/>
      <c r="H46" s="48"/>
      <c r="I46" s="36"/>
      <c r="J46" s="36"/>
      <c r="K46" s="36"/>
      <c r="L46" s="36"/>
    </row>
    <row r="47" spans="2:21">
      <c r="B47" s="48"/>
      <c r="C47" s="48"/>
      <c r="D47" s="48"/>
      <c r="E47" s="48"/>
      <c r="F47" s="48"/>
      <c r="G47" s="48"/>
      <c r="H47" s="48"/>
      <c r="I47" s="36"/>
      <c r="J47" s="36"/>
      <c r="K47" s="36"/>
      <c r="L47" s="36"/>
    </row>
    <row r="48" spans="2:21">
      <c r="B48" s="48"/>
      <c r="C48" s="48"/>
      <c r="D48" s="48"/>
      <c r="E48" s="48"/>
      <c r="F48" s="48"/>
      <c r="G48" s="48"/>
      <c r="H48" s="48"/>
      <c r="I48" s="36"/>
      <c r="J48" s="36"/>
      <c r="K48" s="36"/>
      <c r="L48" s="36"/>
    </row>
    <row r="49" spans="2:20">
      <c r="B49" s="48"/>
      <c r="C49" s="48"/>
      <c r="D49" s="48"/>
      <c r="E49" s="48"/>
      <c r="F49" s="48"/>
      <c r="G49" s="48"/>
      <c r="H49" s="48"/>
      <c r="I49" s="36"/>
      <c r="J49" s="36"/>
      <c r="K49" s="36"/>
      <c r="L49" s="36"/>
    </row>
    <row r="50" spans="2:20">
      <c r="B50" s="48"/>
      <c r="C50" s="48"/>
      <c r="D50" s="48"/>
      <c r="E50" s="48"/>
      <c r="F50" s="48"/>
      <c r="G50" s="48"/>
      <c r="H50" s="48"/>
      <c r="I50" s="36"/>
      <c r="J50" s="36"/>
      <c r="K50" s="36"/>
      <c r="L50" s="36"/>
    </row>
    <row r="51" spans="2:20">
      <c r="B51" s="48"/>
      <c r="C51" s="48"/>
      <c r="D51" s="48"/>
      <c r="E51" s="48"/>
      <c r="F51" s="48"/>
      <c r="G51" s="48"/>
      <c r="H51" s="48"/>
      <c r="I51" s="36"/>
      <c r="J51" s="36"/>
      <c r="K51" s="36"/>
      <c r="L51" s="36"/>
    </row>
    <row r="52" spans="2:20">
      <c r="B52" s="48"/>
      <c r="C52" s="48"/>
      <c r="D52" s="48"/>
      <c r="E52" s="48"/>
      <c r="F52" s="48"/>
      <c r="G52" s="48"/>
      <c r="H52" s="48"/>
      <c r="I52" s="36"/>
      <c r="J52" s="36"/>
      <c r="K52" s="36"/>
      <c r="L52" s="36"/>
    </row>
    <row r="53" spans="2:20">
      <c r="B53" s="48"/>
      <c r="C53" s="48"/>
      <c r="D53" s="48"/>
      <c r="E53" s="48"/>
      <c r="F53" s="48"/>
      <c r="G53" s="48"/>
      <c r="H53" s="48"/>
      <c r="I53" s="36"/>
      <c r="J53" s="36"/>
    </row>
    <row r="54" spans="2:20">
      <c r="B54" s="48"/>
      <c r="C54" s="48"/>
      <c r="D54" s="48"/>
      <c r="E54" s="48"/>
      <c r="F54" s="48"/>
      <c r="G54" s="48"/>
      <c r="H54" s="48"/>
      <c r="I54" s="36"/>
      <c r="J54" s="36"/>
    </row>
    <row r="55" spans="2:20">
      <c r="B55" s="48"/>
      <c r="C55" s="48"/>
      <c r="D55" s="48"/>
      <c r="E55" s="48"/>
      <c r="F55" s="48"/>
      <c r="G55" s="48"/>
      <c r="H55" s="48"/>
      <c r="I55" s="36"/>
      <c r="J55" s="36"/>
    </row>
    <row r="56" spans="2:20" s="36" customFormat="1">
      <c r="B56" s="48"/>
      <c r="C56" s="48"/>
      <c r="D56" s="48"/>
      <c r="E56" s="48"/>
      <c r="F56" s="48"/>
      <c r="G56" s="48"/>
      <c r="H56" s="48"/>
      <c r="T56" s="138"/>
    </row>
    <row r="57" spans="2:20" s="36" customFormat="1">
      <c r="B57" s="48"/>
      <c r="C57" s="48"/>
      <c r="D57" s="48"/>
      <c r="E57" s="48"/>
      <c r="F57" s="48"/>
      <c r="G57" s="48"/>
      <c r="H57" s="48"/>
      <c r="T57" s="138"/>
    </row>
    <row r="58" spans="2:20" s="36" customFormat="1">
      <c r="B58" s="48"/>
      <c r="C58" s="48"/>
      <c r="D58" s="48"/>
      <c r="E58" s="48"/>
      <c r="F58" s="48"/>
      <c r="G58" s="48"/>
      <c r="H58" s="48"/>
      <c r="T58" s="138"/>
    </row>
    <row r="59" spans="2:20" s="36" customFormat="1">
      <c r="B59" s="48"/>
      <c r="C59" s="48"/>
      <c r="D59" s="48"/>
      <c r="E59" s="48"/>
      <c r="F59" s="48"/>
      <c r="G59" s="48"/>
      <c r="H59" s="48"/>
      <c r="T59" s="138"/>
    </row>
    <row r="60" spans="2:20"/>
    <row r="61" spans="2:20">
      <c r="B61" s="33"/>
      <c r="C61" s="32"/>
      <c r="D61" s="32"/>
      <c r="E61" s="32"/>
      <c r="F61" s="32"/>
      <c r="G61" s="34"/>
      <c r="H61" s="32"/>
      <c r="I61" s="5"/>
      <c r="J61" s="31"/>
    </row>
    <row r="62" spans="2:20">
      <c r="B62" s="33" t="s">
        <v>53</v>
      </c>
      <c r="C62" s="32"/>
      <c r="D62" s="32"/>
      <c r="E62" s="32"/>
      <c r="F62" s="32"/>
      <c r="G62" s="34"/>
      <c r="H62" s="32"/>
      <c r="I62" s="55"/>
      <c r="J62" s="36"/>
    </row>
    <row r="63" spans="2:20">
      <c r="B63" s="32" t="s">
        <v>0</v>
      </c>
      <c r="C63" s="35"/>
      <c r="D63" s="35"/>
      <c r="E63" s="35"/>
      <c r="F63" s="35"/>
      <c r="G63" s="32"/>
      <c r="H63" s="32"/>
      <c r="I63" s="32"/>
      <c r="J63" s="36"/>
    </row>
    <row r="64" spans="2:20">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hidden="1">
      <c r="B80" s="33"/>
      <c r="C80" s="36"/>
      <c r="D80" s="36"/>
      <c r="E80" s="36"/>
      <c r="F80" s="36"/>
      <c r="G80" s="36"/>
      <c r="H80" s="36"/>
      <c r="I80" s="36"/>
      <c r="J80" s="36"/>
    </row>
    <row r="81"/>
    <row r="82"/>
    <row r="83"/>
    <row r="84"/>
    <row r="85"/>
    <row r="86"/>
    <row r="87"/>
    <row r="88"/>
    <row r="89"/>
    <row r="90"/>
    <row r="91"/>
    <row r="92"/>
    <row r="93"/>
    <row r="94"/>
    <row r="95"/>
    <row r="96"/>
    <row r="97"/>
    <row r="98"/>
  </sheetData>
  <mergeCells count="53">
    <mergeCell ref="R4:T4"/>
    <mergeCell ref="N4:N5"/>
    <mergeCell ref="E16:E17"/>
    <mergeCell ref="F16:F17"/>
    <mergeCell ref="C4:C5"/>
    <mergeCell ref="D4:D5"/>
    <mergeCell ref="F4:F5"/>
    <mergeCell ref="C16:C17"/>
    <mergeCell ref="H4:H5"/>
    <mergeCell ref="E4:E5"/>
    <mergeCell ref="I16:I17"/>
    <mergeCell ref="H16:H17"/>
    <mergeCell ref="M4:M5"/>
    <mergeCell ref="J4:J5"/>
    <mergeCell ref="B14:L14"/>
    <mergeCell ref="K4:K5"/>
    <mergeCell ref="L4:L5"/>
    <mergeCell ref="C28:C29"/>
    <mergeCell ref="D28:D29"/>
    <mergeCell ref="E28:E29"/>
    <mergeCell ref="F28:F29"/>
    <mergeCell ref="B23:O23"/>
    <mergeCell ref="B24:O24"/>
    <mergeCell ref="O28:O29"/>
    <mergeCell ref="N28:N29"/>
    <mergeCell ref="L28:L29"/>
    <mergeCell ref="M28:M29"/>
    <mergeCell ref="G28:G29"/>
    <mergeCell ref="I28:I29"/>
    <mergeCell ref="J28:J29"/>
    <mergeCell ref="H28:H29"/>
    <mergeCell ref="L16:L17"/>
    <mergeCell ref="K16:K17"/>
    <mergeCell ref="N16:N17"/>
    <mergeCell ref="M16:M17"/>
    <mergeCell ref="K28:K29"/>
    <mergeCell ref="O16:O17"/>
    <mergeCell ref="R28:T28"/>
    <mergeCell ref="R16:T16"/>
    <mergeCell ref="Q4:Q5"/>
    <mergeCell ref="Q16:Q17"/>
    <mergeCell ref="Q28:Q29"/>
    <mergeCell ref="B13:V13"/>
    <mergeCell ref="P4:P5"/>
    <mergeCell ref="P16:P17"/>
    <mergeCell ref="P28:P29"/>
    <mergeCell ref="D16:D17"/>
    <mergeCell ref="G4:G5"/>
    <mergeCell ref="G16:G17"/>
    <mergeCell ref="O4:O5"/>
    <mergeCell ref="J16:J17"/>
    <mergeCell ref="I4:I5"/>
    <mergeCell ref="U4:U5"/>
  </mergeCells>
  <conditionalFormatting sqref="N30:N33">
    <cfRule type="cellIs" dxfId="33" priority="141" operator="lessThan">
      <formula>0</formula>
    </cfRule>
  </conditionalFormatting>
  <conditionalFormatting sqref="O30:O33">
    <cfRule type="cellIs" dxfId="32" priority="140" operator="lessThan">
      <formula>0</formula>
    </cfRule>
  </conditionalFormatting>
  <conditionalFormatting sqref="C6:F11 G6:H8 K6:L9 G10:L10 G11:H11">
    <cfRule type="cellIs" dxfId="31" priority="132" operator="lessThan">
      <formula>0</formula>
    </cfRule>
  </conditionalFormatting>
  <conditionalFormatting sqref="J8">
    <cfRule type="cellIs" dxfId="30" priority="131" operator="lessThan">
      <formula>0</formula>
    </cfRule>
  </conditionalFormatting>
  <conditionalFormatting sqref="M6:M10">
    <cfRule type="cellIs" dxfId="29" priority="130" operator="lessThan">
      <formula>0</formula>
    </cfRule>
  </conditionalFormatting>
  <conditionalFormatting sqref="N6:N10">
    <cfRule type="cellIs" dxfId="28" priority="128" operator="lessThan">
      <formula>0</formula>
    </cfRule>
  </conditionalFormatting>
  <conditionalFormatting sqref="O18:O21">
    <cfRule type="cellIs" dxfId="27" priority="116" operator="lessThan">
      <formula>0</formula>
    </cfRule>
  </conditionalFormatting>
  <conditionalFormatting sqref="N18:N21">
    <cfRule type="cellIs" dxfId="26" priority="115" operator="lessThan">
      <formula>0</formula>
    </cfRule>
  </conditionalFormatting>
  <conditionalFormatting sqref="I11:N11">
    <cfRule type="cellIs" dxfId="25" priority="117" operator="lessThan">
      <formula>0</formula>
    </cfRule>
  </conditionalFormatting>
  <conditionalFormatting sqref="O6:O11">
    <cfRule type="cellIs" dxfId="24" priority="94" operator="lessThan">
      <formula>0</formula>
    </cfRule>
  </conditionalFormatting>
  <conditionalFormatting sqref="P7:P8">
    <cfRule type="cellIs" dxfId="23" priority="34" operator="lessThan">
      <formula>0</formula>
    </cfRule>
  </conditionalFormatting>
  <conditionalFormatting sqref="P6">
    <cfRule type="cellIs" dxfId="22" priority="31" operator="lessThan">
      <formula>0</formula>
    </cfRule>
  </conditionalFormatting>
  <conditionalFormatting sqref="P11">
    <cfRule type="cellIs" dxfId="21" priority="30" operator="lessThan">
      <formula>0</formula>
    </cfRule>
  </conditionalFormatting>
  <conditionalFormatting sqref="P18:P21">
    <cfRule type="cellIs" dxfId="20" priority="27" operator="lessThan">
      <formula>0</formula>
    </cfRule>
  </conditionalFormatting>
  <conditionalFormatting sqref="P22">
    <cfRule type="cellIs" dxfId="19" priority="26" operator="lessThan">
      <formula>0</formula>
    </cfRule>
  </conditionalFormatting>
  <conditionalFormatting sqref="P30:P33">
    <cfRule type="cellIs" dxfId="18" priority="24" operator="lessThan">
      <formula>0</formula>
    </cfRule>
  </conditionalFormatting>
  <conditionalFormatting sqref="Q10:U10">
    <cfRule type="cellIs" dxfId="17" priority="18" operator="lessThan">
      <formula>0</formula>
    </cfRule>
  </conditionalFormatting>
  <conditionalFormatting sqref="Q7:U7">
    <cfRule type="cellIs" dxfId="16" priority="17" operator="lessThan">
      <formula>0</formula>
    </cfRule>
  </conditionalFormatting>
  <conditionalFormatting sqref="Q11:U11">
    <cfRule type="cellIs" dxfId="15" priority="16" operator="lessThan">
      <formula>0</formula>
    </cfRule>
  </conditionalFormatting>
  <conditionalFormatting sqref="Q6:U6">
    <cfRule type="cellIs" dxfId="14" priority="15" operator="lessThan">
      <formula>0</formula>
    </cfRule>
  </conditionalFormatting>
  <conditionalFormatting sqref="Q8:U8">
    <cfRule type="cellIs" dxfId="13" priority="14" operator="lessThan">
      <formula>0</formula>
    </cfRule>
  </conditionalFormatting>
  <conditionalFormatting sqref="Q9:U9">
    <cfRule type="cellIs" dxfId="12" priority="13" operator="lessThan">
      <formula>0</formula>
    </cfRule>
  </conditionalFormatting>
  <conditionalFormatting sqref="Q18:Q21">
    <cfRule type="cellIs" dxfId="11" priority="12" operator="lessThan">
      <formula>0</formula>
    </cfRule>
  </conditionalFormatting>
  <conditionalFormatting sqref="Q22">
    <cfRule type="cellIs" dxfId="10" priority="11" operator="lessThan">
      <formula>0</formula>
    </cfRule>
  </conditionalFormatting>
  <conditionalFormatting sqref="Q30:Q33">
    <cfRule type="cellIs" dxfId="9" priority="10" operator="lessThan">
      <formula>0</formula>
    </cfRule>
  </conditionalFormatting>
  <conditionalFormatting sqref="R18:R21">
    <cfRule type="cellIs" dxfId="8" priority="9" operator="lessThan">
      <formula>0</formula>
    </cfRule>
  </conditionalFormatting>
  <conditionalFormatting sqref="R22">
    <cfRule type="cellIs" dxfId="7" priority="8" operator="lessThan">
      <formula>0</formula>
    </cfRule>
  </conditionalFormatting>
  <conditionalFormatting sqref="R30:R33">
    <cfRule type="cellIs" dxfId="6" priority="7" operator="lessThan">
      <formula>0</formula>
    </cfRule>
  </conditionalFormatting>
  <conditionalFormatting sqref="S18:U21">
    <cfRule type="cellIs" dxfId="5" priority="3" operator="lessThan">
      <formula>0</formula>
    </cfRule>
  </conditionalFormatting>
  <conditionalFormatting sqref="S22:U22">
    <cfRule type="cellIs" dxfId="4" priority="2" operator="lessThan">
      <formula>0</formula>
    </cfRule>
  </conditionalFormatting>
  <conditionalFormatting sqref="S30:U33">
    <cfRule type="cellIs" dxfId="3"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5" sqref="C5:H9"/>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4" t="s">
        <v>73</v>
      </c>
      <c r="C3" s="176" t="s">
        <v>40</v>
      </c>
      <c r="D3" s="178" t="s">
        <v>7</v>
      </c>
      <c r="E3" s="178" t="s">
        <v>41</v>
      </c>
      <c r="F3" s="166" t="s">
        <v>47</v>
      </c>
      <c r="G3" s="178" t="s">
        <v>48</v>
      </c>
      <c r="H3" s="166" t="s">
        <v>89</v>
      </c>
      <c r="I3" s="36"/>
      <c r="J3" s="1"/>
      <c r="K3" s="1"/>
      <c r="L3" s="1"/>
      <c r="M3" s="1"/>
    </row>
    <row r="4" spans="1:13" customFormat="1" ht="15" customHeight="1">
      <c r="A4" s="1"/>
      <c r="B4" s="175"/>
      <c r="C4" s="177"/>
      <c r="D4" s="172"/>
      <c r="E4" s="172"/>
      <c r="F4" s="172"/>
      <c r="G4" s="172"/>
      <c r="H4" s="172"/>
      <c r="I4" s="36"/>
      <c r="J4" s="1"/>
      <c r="K4" s="1"/>
      <c r="L4" s="1"/>
      <c r="M4" s="1"/>
    </row>
    <row r="5" spans="1:13" customFormat="1" ht="18.75" customHeight="1">
      <c r="A5" s="1"/>
      <c r="B5" s="121" t="s">
        <v>88</v>
      </c>
      <c r="C5" s="157">
        <v>7.3270181974801393E-3</v>
      </c>
      <c r="D5" s="157">
        <v>-7.3800456813144816E-2</v>
      </c>
      <c r="E5" s="157">
        <v>-9.1535068145557119E-2</v>
      </c>
      <c r="F5" s="157">
        <v>-0.11805514697069784</v>
      </c>
      <c r="G5" s="157">
        <v>-2.3117326048405773E-2</v>
      </c>
      <c r="H5" s="157">
        <v>-3.2876676829902696E-3</v>
      </c>
      <c r="I5" s="138"/>
      <c r="J5" s="1"/>
      <c r="K5" s="1"/>
      <c r="L5" s="1"/>
      <c r="M5" s="1"/>
    </row>
    <row r="6" spans="1:13" ht="18.75" customHeight="1">
      <c r="B6" s="53" t="s">
        <v>27</v>
      </c>
      <c r="C6" s="158">
        <v>-9.0526636343945198E-4</v>
      </c>
      <c r="D6" s="158">
        <v>-3.3375794077965343E-2</v>
      </c>
      <c r="E6" s="159">
        <v>-3.8551909641678983E-2</v>
      </c>
      <c r="F6" s="159">
        <v>-2.3766070177267905E-2</v>
      </c>
      <c r="G6" s="159">
        <v>3.3409374062010277E-2</v>
      </c>
      <c r="H6" s="159">
        <v>1.3774850518764259E-2</v>
      </c>
      <c r="I6" s="138"/>
    </row>
    <row r="7" spans="1:13" ht="18.75" customHeight="1">
      <c r="B7" s="112" t="s">
        <v>87</v>
      </c>
      <c r="C7" s="160">
        <v>7.0035202265583E-3</v>
      </c>
      <c r="D7" s="160">
        <v>-7.2310799544060056E-2</v>
      </c>
      <c r="E7" s="160">
        <v>-8.951199118296807E-2</v>
      </c>
      <c r="F7" s="160">
        <v>-0.11337534821966436</v>
      </c>
      <c r="G7" s="160">
        <v>-1.445037750130207E-2</v>
      </c>
      <c r="H7" s="160">
        <v>1.7215038306289898E-2</v>
      </c>
      <c r="I7" s="138"/>
    </row>
    <row r="8" spans="1:13" s="6" customFormat="1" ht="18.75" customHeight="1">
      <c r="A8" s="1"/>
      <c r="B8" s="24" t="s">
        <v>32</v>
      </c>
      <c r="C8" s="161">
        <v>-3.5396577085619614E-2</v>
      </c>
      <c r="D8" s="161">
        <v>2.609127600124184E-2</v>
      </c>
      <c r="E8" s="161">
        <v>-2.8215230814466342E-2</v>
      </c>
      <c r="F8" s="161">
        <v>0.13979473597086581</v>
      </c>
      <c r="G8" s="161">
        <v>5.2906448785795757E-2</v>
      </c>
      <c r="H8" s="161">
        <v>2.8520525819671683E-2</v>
      </c>
      <c r="I8" s="138"/>
    </row>
    <row r="9" spans="1:13" s="6" customFormat="1" ht="18.75" customHeight="1">
      <c r="B9" s="122" t="s">
        <v>86</v>
      </c>
      <c r="C9" s="162">
        <v>-2.8640957502631292E-2</v>
      </c>
      <c r="D9" s="162">
        <v>-4.8106204571592648E-2</v>
      </c>
      <c r="E9" s="162">
        <v>-0.11520162050554439</v>
      </c>
      <c r="F9" s="162">
        <v>1.0570110881228612E-2</v>
      </c>
      <c r="G9" s="162">
        <v>3.7691553127285671E-2</v>
      </c>
      <c r="H9" s="162">
        <v>4.6226546070462726E-2</v>
      </c>
      <c r="I9" s="138"/>
    </row>
    <row r="10" spans="1:13" s="6" customFormat="1" ht="12.75" customHeight="1">
      <c r="B10" s="173" t="s">
        <v>74</v>
      </c>
      <c r="C10" s="171"/>
      <c r="D10" s="171"/>
      <c r="E10" s="171"/>
      <c r="F10" s="171"/>
      <c r="G10" s="171"/>
      <c r="H10" s="171"/>
      <c r="I10" s="138"/>
    </row>
    <row r="11" spans="1:13" ht="15" customHeight="1">
      <c r="B11" s="171" t="s">
        <v>84</v>
      </c>
      <c r="C11" s="171"/>
      <c r="D11" s="171"/>
      <c r="E11" s="171"/>
      <c r="F11" s="171"/>
      <c r="G11" s="171"/>
      <c r="H11" s="171"/>
      <c r="I11" s="138"/>
    </row>
    <row r="12" spans="1:13" s="36" customFormat="1" ht="29.1" customHeight="1">
      <c r="B12" s="171" t="s">
        <v>90</v>
      </c>
      <c r="C12" s="171"/>
      <c r="D12" s="171"/>
      <c r="E12" s="171"/>
      <c r="F12" s="171"/>
      <c r="G12" s="171"/>
      <c r="H12" s="171"/>
    </row>
    <row r="13" spans="1:13" s="36" customFormat="1" ht="15" customHeight="1">
      <c r="B13" s="171" t="s">
        <v>85</v>
      </c>
      <c r="C13" s="171"/>
      <c r="D13" s="171"/>
      <c r="E13" s="171"/>
      <c r="F13" s="171"/>
      <c r="G13" s="171"/>
      <c r="H13" s="171"/>
    </row>
    <row r="14" spans="1:13" ht="149.25" customHeight="1">
      <c r="B14" s="170" t="s">
        <v>24</v>
      </c>
      <c r="C14" s="170"/>
      <c r="D14" s="170"/>
      <c r="E14" s="170"/>
      <c r="F14" s="170"/>
      <c r="G14" s="170"/>
      <c r="H14" s="170"/>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88"/>
  <sheetViews>
    <sheetView showGridLines="0" topLeftCell="A163" workbookViewId="0">
      <selection activeCell="C191" sqref="C191"/>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row r="188" spans="1:3">
      <c r="A188" s="107">
        <v>44712</v>
      </c>
      <c r="B188" s="109">
        <v>7805.4181634799988</v>
      </c>
      <c r="C188" s="111">
        <v>24245.056223831201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A23" sqref="A23:D24"/>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5" t="s">
        <v>63</v>
      </c>
      <c r="B2" s="175"/>
      <c r="C2" s="181" t="s">
        <v>11</v>
      </c>
      <c r="D2" s="165" t="s">
        <v>33</v>
      </c>
      <c r="E2" s="184" t="s">
        <v>33</v>
      </c>
    </row>
    <row r="3" spans="1:5" ht="15" customHeight="1">
      <c r="A3" s="186"/>
      <c r="B3" s="186"/>
      <c r="C3" s="182"/>
      <c r="D3" s="183"/>
      <c r="E3" s="185"/>
    </row>
    <row r="4" spans="1:5" ht="15.75">
      <c r="A4" s="84" t="s">
        <v>44</v>
      </c>
      <c r="B4" s="85"/>
      <c r="C4" s="86"/>
      <c r="D4" s="86"/>
      <c r="E4" s="48"/>
    </row>
    <row r="5" spans="1:5" ht="15.75">
      <c r="A5" s="79" t="s">
        <v>46</v>
      </c>
      <c r="B5" s="61"/>
      <c r="C5" s="73">
        <v>3142.2523099218979</v>
      </c>
      <c r="D5" s="74">
        <v>0.40257321825803927</v>
      </c>
      <c r="E5" s="40"/>
    </row>
    <row r="6" spans="1:5" ht="15.75">
      <c r="A6" s="79" t="s">
        <v>15</v>
      </c>
      <c r="B6" s="61"/>
      <c r="C6" s="73">
        <v>2024.1545161417339</v>
      </c>
      <c r="D6" s="74">
        <v>0.25932685139309392</v>
      </c>
      <c r="E6" s="40"/>
    </row>
    <row r="7" spans="1:5" ht="15.75">
      <c r="A7" s="79" t="s">
        <v>17</v>
      </c>
      <c r="B7" s="57" t="s">
        <v>39</v>
      </c>
      <c r="C7" s="73">
        <v>1692.1184213616971</v>
      </c>
      <c r="D7" s="74">
        <v>0.21678767055412648</v>
      </c>
      <c r="E7" s="40"/>
    </row>
    <row r="8" spans="1:5" ht="15.75">
      <c r="A8" s="79" t="s">
        <v>34</v>
      </c>
      <c r="B8" s="57" t="s">
        <v>39</v>
      </c>
      <c r="C8" s="73">
        <v>641.96206545467044</v>
      </c>
      <c r="D8" s="74">
        <v>8.2245698053473079E-2</v>
      </c>
      <c r="E8" s="39"/>
    </row>
    <row r="9" spans="1:5" ht="18">
      <c r="A9" s="80" t="s">
        <v>66</v>
      </c>
      <c r="B9" s="66"/>
      <c r="C9" s="75">
        <v>7500.48731288</v>
      </c>
      <c r="D9" s="76">
        <v>0.96093343825873279</v>
      </c>
      <c r="E9" s="48"/>
    </row>
    <row r="10" spans="1:5" ht="15.75">
      <c r="A10" s="89"/>
      <c r="B10" s="89"/>
      <c r="C10" s="89"/>
      <c r="D10" s="89"/>
      <c r="E10" s="48"/>
    </row>
    <row r="11" spans="1:5" ht="15.75">
      <c r="A11" s="84" t="s">
        <v>35</v>
      </c>
      <c r="B11" s="56"/>
      <c r="C11" s="86"/>
      <c r="D11" s="86"/>
      <c r="E11" s="40"/>
    </row>
    <row r="12" spans="1:5" ht="15.75">
      <c r="A12" s="79" t="s">
        <v>46</v>
      </c>
      <c r="B12" s="87"/>
      <c r="C12" s="73">
        <v>215.95724167691239</v>
      </c>
      <c r="D12" s="74">
        <v>2.7667606930700191E-2</v>
      </c>
      <c r="E12" s="39"/>
    </row>
    <row r="13" spans="1:5" ht="15.75">
      <c r="A13" s="79" t="s">
        <v>15</v>
      </c>
      <c r="B13" s="87"/>
      <c r="C13" s="73">
        <v>88.527912833087569</v>
      </c>
      <c r="D13" s="74">
        <v>1.1341853950540675E-2</v>
      </c>
      <c r="E13" s="40"/>
    </row>
    <row r="14" spans="1:5" ht="15.75">
      <c r="A14" s="80" t="s">
        <v>36</v>
      </c>
      <c r="B14" s="88"/>
      <c r="C14" s="75">
        <v>304.48515450999997</v>
      </c>
      <c r="D14" s="76">
        <v>3.9009460881240868E-2</v>
      </c>
      <c r="E14" s="40"/>
    </row>
    <row r="15" spans="1:5" ht="15">
      <c r="A15" s="90"/>
      <c r="B15" s="90"/>
      <c r="C15" s="90"/>
      <c r="D15" s="90"/>
      <c r="E15" s="49"/>
    </row>
    <row r="16" spans="1:5" ht="18">
      <c r="A16" s="84" t="s">
        <v>65</v>
      </c>
      <c r="B16" s="91"/>
      <c r="C16" s="92"/>
      <c r="D16" s="86"/>
      <c r="E16" s="49"/>
    </row>
    <row r="17" spans="1:4" ht="15" customHeight="1">
      <c r="A17" s="56" t="s">
        <v>61</v>
      </c>
      <c r="B17" s="57"/>
      <c r="C17" s="77">
        <v>0.44569608999680416</v>
      </c>
      <c r="D17" s="78">
        <v>5.7100860025940409E-5</v>
      </c>
    </row>
    <row r="18" spans="1:4" ht="15" customHeight="1">
      <c r="A18" s="80" t="s">
        <v>64</v>
      </c>
      <c r="B18" s="88"/>
      <c r="C18" s="81">
        <v>0.44569608999680416</v>
      </c>
      <c r="D18" s="76">
        <v>5.7100860025940409E-5</v>
      </c>
    </row>
    <row r="19" spans="1:4" ht="15" customHeight="1" thickBot="1">
      <c r="A19" s="103"/>
      <c r="B19" s="104"/>
      <c r="C19" s="105"/>
      <c r="D19" s="106"/>
    </row>
    <row r="20" spans="1:4" ht="15" customHeight="1">
      <c r="A20" s="102" t="s">
        <v>75</v>
      </c>
      <c r="B20" s="93"/>
      <c r="C20" s="94">
        <v>7805.418163479997</v>
      </c>
      <c r="D20" s="95">
        <v>0.99999999999999967</v>
      </c>
    </row>
    <row r="21" spans="1:4" ht="30.75" customHeight="1">
      <c r="A21" s="187" t="s">
        <v>60</v>
      </c>
      <c r="B21" s="187"/>
      <c r="C21" s="187"/>
      <c r="D21" s="187"/>
    </row>
    <row r="22" spans="1:4" ht="30.75" customHeight="1">
      <c r="A22" s="180" t="s">
        <v>67</v>
      </c>
      <c r="B22" s="180"/>
      <c r="C22" s="180"/>
      <c r="D22" s="180"/>
    </row>
    <row r="23" spans="1:4" ht="15" customHeight="1">
      <c r="A23" s="179"/>
      <c r="B23" s="179"/>
      <c r="C23" s="179"/>
      <c r="D23" s="179"/>
    </row>
    <row r="24" spans="1:4" ht="15" customHeight="1">
      <c r="A24" s="179"/>
      <c r="B24" s="179"/>
      <c r="C24" s="179"/>
      <c r="D24" s="179"/>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29"/>
  <sheetViews>
    <sheetView topLeftCell="A4" zoomScaleNormal="100" zoomScaleSheetLayoutView="100" workbookViewId="0">
      <selection activeCell="D5" sqref="D5:D7"/>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88" t="s">
        <v>12</v>
      </c>
      <c r="B3" s="188"/>
      <c r="C3" s="188"/>
      <c r="D3" s="190" t="s">
        <v>13</v>
      </c>
      <c r="E3" s="46"/>
      <c r="F3" s="192" t="s">
        <v>45</v>
      </c>
    </row>
    <row r="4" spans="1:6" ht="15" customHeight="1">
      <c r="A4" s="189"/>
      <c r="B4" s="189"/>
      <c r="C4" s="189"/>
      <c r="D4" s="191"/>
      <c r="E4" s="47"/>
      <c r="F4" s="193"/>
    </row>
    <row r="5" spans="1:6" ht="18">
      <c r="A5" s="72" t="s">
        <v>56</v>
      </c>
      <c r="B5" s="42"/>
      <c r="C5" s="42"/>
      <c r="D5" s="126">
        <v>4.8596153277681697</v>
      </c>
      <c r="F5" s="38">
        <v>6.1173951301005802</v>
      </c>
    </row>
    <row r="6" spans="1:6" ht="15.75">
      <c r="A6" s="113" t="s">
        <v>27</v>
      </c>
      <c r="B6" s="53"/>
      <c r="C6" s="53"/>
      <c r="D6" s="127">
        <v>5.0167629808797702</v>
      </c>
      <c r="F6" s="38">
        <v>5.0916610266790601</v>
      </c>
    </row>
    <row r="7" spans="1:6" ht="18">
      <c r="A7" s="112" t="s">
        <v>69</v>
      </c>
      <c r="B7" s="42"/>
      <c r="C7" s="42"/>
      <c r="D7" s="128">
        <v>4.8657457491657397</v>
      </c>
      <c r="F7" s="37">
        <v>4.89943964200687</v>
      </c>
    </row>
    <row r="8" spans="1:6" ht="27" customHeight="1">
      <c r="A8" s="180" t="s">
        <v>70</v>
      </c>
      <c r="B8" s="180"/>
      <c r="C8" s="180"/>
      <c r="D8" s="180"/>
    </row>
    <row r="9" spans="1:6">
      <c r="A9" s="180" t="s">
        <v>71</v>
      </c>
      <c r="B9" s="180"/>
      <c r="C9" s="180"/>
      <c r="D9" s="180"/>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C8" sqref="C8"/>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6" t="s">
        <v>37</v>
      </c>
      <c r="B3" s="165" t="s">
        <v>68</v>
      </c>
      <c r="C3" s="165" t="s">
        <v>27</v>
      </c>
      <c r="D3" s="165" t="s">
        <v>38</v>
      </c>
    </row>
    <row r="4" spans="1:4" ht="22.5" customHeight="1">
      <c r="A4" s="196"/>
      <c r="B4" s="165"/>
      <c r="C4" s="165"/>
      <c r="D4" s="165"/>
    </row>
    <row r="5" spans="1:4" ht="15.75">
      <c r="A5" s="42" t="s">
        <v>14</v>
      </c>
      <c r="B5" s="114">
        <v>0.70200938538527091</v>
      </c>
      <c r="C5" s="114">
        <v>3.9009679629609072E-2</v>
      </c>
      <c r="D5" s="115">
        <v>0.74101906501488002</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0.215219062180947</v>
      </c>
      <c r="C9" s="114">
        <v>0</v>
      </c>
      <c r="D9" s="115">
        <v>0.215219062180947</v>
      </c>
    </row>
    <row r="10" spans="1:4" ht="15.75">
      <c r="A10" s="24" t="s">
        <v>21</v>
      </c>
      <c r="B10" s="114">
        <v>0</v>
      </c>
      <c r="C10" s="114">
        <v>0</v>
      </c>
      <c r="D10" s="115">
        <v>0</v>
      </c>
    </row>
    <row r="11" spans="1:4" ht="15.75">
      <c r="A11" s="24" t="s">
        <v>22</v>
      </c>
      <c r="B11" s="114">
        <v>0</v>
      </c>
      <c r="C11" s="114">
        <v>0</v>
      </c>
      <c r="D11" s="115">
        <v>0</v>
      </c>
    </row>
    <row r="12" spans="1:4" ht="18">
      <c r="A12" s="69" t="s">
        <v>62</v>
      </c>
      <c r="B12" s="116">
        <v>4.3759863951577799E-2</v>
      </c>
      <c r="C12" s="116">
        <v>2.0088525952080127E-6</v>
      </c>
      <c r="D12" s="116">
        <v>4.3761872804173006E-2</v>
      </c>
    </row>
    <row r="13" spans="1:4" s="3" customFormat="1" ht="15.75">
      <c r="A13" s="117" t="s">
        <v>38</v>
      </c>
      <c r="B13" s="118">
        <v>0.96098831151779573</v>
      </c>
      <c r="C13" s="118">
        <v>3.9011688482204279E-2</v>
      </c>
      <c r="D13" s="118">
        <v>1</v>
      </c>
    </row>
    <row r="14" spans="1:4" ht="31.5" customHeight="1">
      <c r="A14" s="197" t="s">
        <v>72</v>
      </c>
      <c r="B14" s="197"/>
      <c r="C14" s="197"/>
      <c r="D14" s="197"/>
    </row>
    <row r="15" spans="1:4" ht="15.75">
      <c r="A15" s="6" t="s">
        <v>71</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4"/>
      <c r="B44" s="195"/>
      <c r="C44" s="2"/>
      <c r="D44" s="2"/>
    </row>
    <row r="45" spans="1:4" hidden="1">
      <c r="A45" s="194"/>
      <c r="B45" s="195"/>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2022-06-29T21:11:25Z</dcterms:modified>
</cp:coreProperties>
</file>