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12\"/>
    </mc:Choice>
  </mc:AlternateContent>
  <xr:revisionPtr revIDLastSave="0" documentId="13_ncr:1_{22DB446C-2029-4970-9182-6DCB6EC1ABE6}" xr6:coauthVersionLast="47" xr6:coauthVersionMax="47" xr10:uidLastSave="{00000000-0000-0000-0000-000000000000}"/>
  <bookViews>
    <workbookView xWindow="2388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externalReferences>
    <externalReference r:id="rId7"/>
  </externalReferences>
  <definedNames>
    <definedName name="_xlnm.Print_Area" localSheetId="3">'Composición por País y Activo'!$A$1:$C$21</definedName>
    <definedName name="_xlnm.Print_Area" localSheetId="5">'Composición por Riesgo'!$A$1:$E$61</definedName>
    <definedName name="_xlnm.Print_Area" localSheetId="4">Duración!$A$1:$CZ$11</definedName>
    <definedName name="_xlnm.Print_Area" localSheetId="1">Rentabilidad!$A$1:$J$15</definedName>
    <definedName name="_xlnm.Print_Area" localSheetId="0">'Valor de Mercado'!$B$15:$I$46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<sst xmlns="http://schemas.openxmlformats.org/spreadsheetml/2006/main" count="128" uniqueCount="96">
  <si>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</si>
  <si>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</si>
  <si>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</si>
  <si>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</si>
  <si>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</si>
  <si>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</si>
  <si>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</si>
  <si>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</si>
  <si>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</si>
  <si>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</si>
  <si>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</si>
  <si>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</si>
  <si>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</si>
  <si>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</si>
  <si>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</si>
  <si>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</si>
  <si>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</si>
  <si>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</si>
  <si>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</si>
  <si>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</si>
  <si>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</si>
  <si>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</si>
  <si>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</si>
  <si>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</si>
  <si>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</si>
  <si>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</si>
  <si>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</si>
  <si>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</si>
  <si>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</si>
  <si>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</si>
  <si>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</si>
  <si>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Exposición soberana indexada a inflación</t>
  </si>
  <si>
    <t>Total exposición soberana indexada a inflación</t>
  </si>
  <si>
    <t>Exposición por clasificación de riesgo de emisores</t>
  </si>
  <si>
    <t>Total renta fija</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</si>
  <si>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</si>
  <si>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</si>
  <si>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</si>
  <si>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</si>
  <si>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</si>
  <si>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</si>
  <si>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</si>
  <si>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</si>
  <si>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</si>
  <si>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</si>
  <si>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</si>
  <si>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</si>
  <si>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</si>
  <si>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</si>
  <si>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</si>
  <si>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t>Composición por país y por clase de activo</t>
  </si>
  <si>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</si>
  <si>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</si>
  <si>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</si>
  <si>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</si>
  <si>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</si>
  <si>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</si>
  <si>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</si>
  <si>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</si>
  <si>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</si>
  <si>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t>Total 
renta fija</t>
  </si>
  <si>
    <t>T2</t>
  </si>
  <si>
    <t>Evolución Valor de Mercado</t>
  </si>
  <si>
    <t>T3</t>
  </si>
  <si>
    <t>Octubre</t>
  </si>
  <si>
    <t>Noviembre</t>
  </si>
  <si>
    <t>MBS de Agencias de EE.UU.</t>
  </si>
  <si>
    <r>
      <rPr>
        <vertAlign val="superscript"/>
        <sz val="10"/>
        <color theme="1"/>
        <rFont val="Calibri"/>
        <family val="2"/>
        <scheme val="minor"/>
      </rPr>
      <t>(1)</t>
    </r>
    <r>
      <rPr>
        <sz val="10"/>
        <color theme="1"/>
        <rFont val="Calibri"/>
        <family val="2"/>
        <scheme val="minor"/>
      </rPr>
      <t xml:space="preserve"> El 2 de noviembre de 2023 se comenzó a invertir en MBS de Agencias de EE.UU.</t>
    </r>
  </si>
  <si>
    <r>
      <rPr>
        <vertAlign val="superscript"/>
        <sz val="10"/>
        <color theme="1"/>
        <rFont val="Calibri"/>
        <family val="2"/>
        <scheme val="minor"/>
      </rPr>
      <t>(2)</t>
    </r>
    <r>
      <rPr>
        <sz val="10"/>
        <color theme="1"/>
        <rFont val="Calibri"/>
        <family val="2"/>
        <scheme val="minor"/>
      </rPr>
      <t xml:space="preserve"> Incluye letras soberanas y mercado monetario bancario. </t>
    </r>
  </si>
  <si>
    <r>
      <rPr>
        <vertAlign val="superscript"/>
        <sz val="10"/>
        <color theme="1"/>
        <rFont val="Calibri"/>
        <family val="2"/>
      </rPr>
      <t xml:space="preserve">(3) </t>
    </r>
    <r>
      <rPr>
        <sz val="10"/>
        <color theme="1"/>
        <rFont val="Calibri"/>
        <family val="2"/>
        <scheme val="minor"/>
      </rPr>
      <t xml:space="preserve">UBS termina la gestión de acciones el 27 de septiembre de 2021. </t>
    </r>
  </si>
  <si>
    <t>Bonos soberanos</t>
  </si>
  <si>
    <r>
      <t xml:space="preserve">Acciones </t>
    </r>
    <r>
      <rPr>
        <vertAlign val="superscript"/>
        <sz val="12"/>
        <color theme="1"/>
        <rFont val="Calibri"/>
        <family val="2"/>
        <scheme val="minor"/>
      </rPr>
      <t>(3)</t>
    </r>
  </si>
  <si>
    <r>
      <rPr>
        <vertAlign val="superscript"/>
        <sz val="10"/>
        <color theme="1"/>
        <rFont val="Calibri"/>
        <family val="2"/>
        <scheme val="minor"/>
      </rPr>
      <t xml:space="preserve">(1) </t>
    </r>
    <r>
      <rPr>
        <sz val="10"/>
        <color theme="1"/>
        <rFont val="Calibri"/>
        <family val="2"/>
        <scheme val="minor"/>
      </rPr>
      <t>El 2 de noviembre de 2023 se comenzó a invertir en MBS de Agencias de EE.UU.</t>
    </r>
  </si>
  <si>
    <r>
      <t>(2)</t>
    </r>
    <r>
      <rPr>
        <sz val="8"/>
        <color theme="1"/>
        <rFont val="Calibri"/>
        <family val="2"/>
      </rPr>
      <t xml:space="preserve"> </t>
    </r>
    <r>
      <rPr>
        <sz val="10"/>
        <color theme="1"/>
        <rFont val="Calibri"/>
        <family val="2"/>
      </rPr>
      <t>Incluye efectivo, efectivo equivalentes y transacciones no liquidadas.</t>
    </r>
  </si>
  <si>
    <r>
      <t xml:space="preserve">(3) </t>
    </r>
    <r>
      <rPr>
        <sz val="10"/>
        <color theme="1"/>
        <rFont val="Calibri"/>
        <family val="2"/>
        <scheme val="minor"/>
      </rPr>
      <t xml:space="preserve">UBS termina la gestión de acciones el 27 de septiembre de 2021. </t>
    </r>
  </si>
  <si>
    <t>Francia</t>
  </si>
  <si>
    <t>Bélgica</t>
  </si>
  <si>
    <t>Países Bajos</t>
  </si>
  <si>
    <t>Austria</t>
  </si>
  <si>
    <t>Finlandia</t>
  </si>
  <si>
    <r>
      <t>Otros</t>
    </r>
    <r>
      <rPr>
        <vertAlign val="superscript"/>
        <sz val="12"/>
        <color theme="1"/>
        <rFont val="Calibri"/>
        <family val="2"/>
      </rPr>
      <t>(1)</t>
    </r>
  </si>
  <si>
    <t>Total exposición soberana nominal</t>
  </si>
  <si>
    <t>Exposición a MBS de Agencias de EE.UU.</t>
  </si>
  <si>
    <t>Total exposición a MBS de Agencias de EE.UU.</t>
  </si>
  <si>
    <t>Bonos y letras soberanas</t>
  </si>
  <si>
    <r>
      <t xml:space="preserve">Otros </t>
    </r>
    <r>
      <rPr>
        <vertAlign val="superscript"/>
        <sz val="12"/>
        <color theme="1"/>
        <rFont val="Calibri"/>
        <family val="2"/>
        <scheme val="minor"/>
      </rPr>
      <t>(1)</t>
    </r>
  </si>
  <si>
    <r>
      <t>Noviembre</t>
    </r>
    <r>
      <rPr>
        <b/>
        <vertAlign val="superscript"/>
        <sz val="12"/>
        <color theme="0"/>
        <rFont val="Calibri"/>
        <family val="2"/>
        <scheme val="minor"/>
      </rPr>
      <t>(1)</t>
    </r>
  </si>
  <si>
    <r>
      <t>Bancaria</t>
    </r>
    <r>
      <rPr>
        <vertAlign val="superscript"/>
        <sz val="12"/>
        <color theme="1"/>
        <rFont val="Calibri"/>
        <family val="2"/>
        <scheme val="minor"/>
      </rPr>
      <t>(2)</t>
    </r>
  </si>
  <si>
    <t>Soberana</t>
  </si>
  <si>
    <t>Diciembre</t>
  </si>
  <si>
    <r>
      <rPr>
        <vertAlign val="superscript"/>
        <sz val="10"/>
        <color theme="1"/>
        <rFont val="Calibri"/>
        <family val="2"/>
        <scheme val="minor"/>
      </rPr>
      <t>(2)</t>
    </r>
    <r>
      <rPr>
        <sz val="10"/>
        <color theme="1"/>
        <rFont val="Calibri"/>
        <family val="2"/>
        <scheme val="minor"/>
      </rPr>
      <t xml:space="preserve"> El 2 de noviembre de 2023 se comenzó a invertir en MBS de Agencias de EE.UU.</t>
    </r>
  </si>
  <si>
    <r>
      <t>MBS de Agencias de EE.UU.</t>
    </r>
    <r>
      <rPr>
        <vertAlign val="superscript"/>
        <sz val="12"/>
        <color theme="1"/>
        <rFont val="Calibri"/>
        <family val="2"/>
        <scheme val="minor"/>
      </rPr>
      <t>(2)</t>
    </r>
  </si>
  <si>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</si>
  <si>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</si>
  <si>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USD </t>
    </r>
    <r>
      <rPr>
        <b/>
        <vertAlign val="superscript"/>
        <sz val="12"/>
        <color theme="1"/>
        <rFont val="Calibri"/>
        <family val="2"/>
        <scheme val="minor"/>
      </rPr>
      <t>(3)</t>
    </r>
  </si>
  <si>
    <r>
      <t xml:space="preserve">Retorno en CLP </t>
    </r>
    <r>
      <rPr>
        <b/>
        <vertAlign val="superscript"/>
        <sz val="12"/>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</si>
</sst>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4"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49">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4" fontId="15" fillId="2" borderId="0" xfId="0" applyNumberFormat="1" applyFont="1" applyFill="1" applyAlignment="1">
      <alignment vertical="center"/>
    </xf>
    <xf numFmtId="4" fontId="15" fillId="0" borderId="0" xfId="0" applyNumberFormat="1" applyFont="1" applyAlignment="1">
      <alignment vertical="center"/>
    </xf>
    <xf numFmtId="4" fontId="17" fillId="2" borderId="1" xfId="0" applyNumberFormat="1" applyFont="1" applyFill="1" applyBorder="1"/>
    <xf numFmtId="4" fontId="20" fillId="2" borderId="0" xfId="0" applyNumberFormat="1" applyFont="1" applyFill="1" applyAlignment="1">
      <alignment horizontal="right"/>
    </xf>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6" fillId="5" borderId="0" xfId="1" applyNumberFormat="1" applyFont="1" applyFill="1" applyBorder="1" applyAlignment="1">
      <alignment horizontal="center"/>
    </xf>
    <xf numFmtId="169" fontId="6" fillId="2" borderId="0" xfId="0" applyNumberFormat="1" applyFont="1" applyFill="1"/>
    <xf numFmtId="0" fontId="15" fillId="2" borderId="19" xfId="0" applyFont="1" applyFill="1" applyBorder="1"/>
    <xf numFmtId="0" fontId="23" fillId="2" borderId="1" xfId="0" applyFont="1" applyFill="1" applyBorder="1"/>
    <xf numFmtId="4" fontId="6" fillId="2" borderId="0" xfId="0" applyNumberFormat="1" applyFont="1" applyFill="1"/>
    <xf numFmtId="0" fontId="63"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7"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0" fillId="2" borderId="0" xfId="0" applyNumberFormat="1" applyFont="1" applyFill="1" applyAlignment="1">
      <alignment horizontal="right"/>
    </xf>
    <xf numFmtId="169" fontId="15" fillId="0" borderId="0" xfId="1" applyNumberFormat="1" applyFont="1" applyFill="1" applyBorder="1" applyAlignment="1">
      <alignment horizontal="center" vertical="center"/>
    </xf>
    <xf numFmtId="169"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0" fillId="2" borderId="19" xfId="0" applyNumberFormat="1" applyFont="1" applyFill="1" applyBorder="1" applyAlignment="1">
      <alignment horizontal="right"/>
    </xf>
    <xf numFmtId="0" fontId="6" fillId="2" borderId="0" xfId="0" applyFont="1" applyFill="1" applyAlignment="1">
      <alignment horizontal="left" vertical="center"/>
    </xf>
    <xf numFmtId="0" fontId="63" fillId="2" borderId="0" xfId="0" applyFont="1" applyFill="1" applyAlignment="1">
      <alignment horizontal="left" vertical="center"/>
    </xf>
    <xf numFmtId="0" fontId="63" fillId="2" borderId="0" xfId="0" applyFont="1" applyFill="1" applyAlignment="1">
      <alignment horizontal="left" vertical="center" wrapText="1"/>
    </xf>
    <xf numFmtId="0" fontId="63" fillId="2" borderId="0" xfId="0" applyFont="1" applyFill="1" applyAlignment="1">
      <alignment vertical="center" wrapText="1"/>
    </xf>
    <xf numFmtId="10" fontId="17" fillId="5" borderId="0" xfId="1" applyNumberFormat="1" applyFont="1" applyFill="1" applyBorder="1" applyAlignment="1">
      <alignment horizontal="center" vertical="center"/>
    </xf>
    <xf numFmtId="0" fontId="61"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61" fillId="0" borderId="19" xfId="0" applyFont="1" applyBorder="1" applyAlignment="1">
      <alignment horizontal="left" vertical="center"/>
    </xf>
    <xf numFmtId="0" fontId="61" fillId="0" borderId="0" xfId="0" applyFont="1" applyAlignment="1">
      <alignment horizontal="left" vertical="center"/>
    </xf>
    <xf numFmtId="169" fontId="23" fillId="0" borderId="0" xfId="1" applyNumberFormat="1" applyFont="1" applyFill="1" applyBorder="1" applyAlignment="1">
      <alignment horizontal="center" vertical="center"/>
    </xf>
    <xf numFmtId="0" fontId="0" fillId="0" borderId="20" xfId="0" applyBorder="1"/>
    <xf numFmtId="0" fontId="23" fillId="0" borderId="0" xfId="0" applyFont="1" applyAlignment="1">
      <alignment vertical="center"/>
    </xf>
    <xf numFmtId="169" fontId="20" fillId="0" borderId="0" xfId="1" applyNumberFormat="1" applyFont="1" applyFill="1" applyBorder="1" applyAlignment="1">
      <alignment horizontal="center" vertical="top"/>
    </xf>
    <xf numFmtId="49" fontId="16" fillId="3" borderId="0" xfId="0" applyNumberFormat="1" applyFont="1" applyFill="1" applyAlignment="1">
      <alignment horizontal="center" vertical="center" wrapText="1"/>
    </xf>
    <xf numFmtId="4" fontId="20" fillId="2" borderId="19" xfId="0" applyNumberFormat="1" applyFont="1" applyFill="1" applyBorder="1" applyAlignment="1">
      <alignment horizontal="right" indent="1"/>
    </xf>
    <xf numFmtId="49" fontId="6" fillId="2" borderId="0" xfId="0" applyNumberFormat="1" applyFont="1" applyFill="1" applyAlignment="1">
      <alignment horizontal="left" vertical="center" wrapText="1"/>
    </xf>
    <xf numFmtId="166" fontId="15" fillId="2" borderId="0" xfId="0" applyNumberFormat="1" applyFont="1" applyFill="1" applyAlignment="1">
      <alignment horizontal="center" vertical="center" wrapText="1"/>
    </xf>
    <xf numFmtId="166" fontId="15" fillId="2" borderId="20" xfId="0" applyNumberFormat="1"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center"/>
    </xf>
    <xf numFmtId="169" fontId="15" fillId="2" borderId="0" xfId="1" applyNumberFormat="1" applyFont="1" applyFill="1" applyBorder="1" applyAlignment="1">
      <alignment horizontal="left" vertical="center"/>
    </xf>
    <xf numFmtId="169" fontId="15" fillId="2" borderId="20" xfId="1" applyNumberFormat="1" applyFont="1" applyFill="1" applyBorder="1" applyAlignment="1">
      <alignment horizontal="left" vertical="center"/>
    </xf>
    <xf numFmtId="0" fontId="15" fillId="2" borderId="20" xfId="0" applyFont="1" applyFill="1" applyBorder="1" applyAlignment="1">
      <alignment horizontal="center"/>
    </xf>
    <xf numFmtId="0" fontId="23" fillId="2" borderId="0" xfId="0" applyFont="1" applyFill="1" applyAlignment="1">
      <alignment horizontal="left" vertical="center"/>
    </xf>
    <xf numFmtId="166" fontId="23" fillId="2" borderId="0" xfId="0" applyNumberFormat="1" applyFont="1" applyFill="1" applyAlignment="1">
      <alignment horizontal="center" vertical="center"/>
    </xf>
    <xf numFmtId="0" fontId="16" fillId="3" borderId="0" xfId="0" applyFont="1" applyFill="1" applyAlignment="1">
      <alignment horizontal="center" vertical="center" wrapText="1"/>
    </xf>
    <xf numFmtId="0" fontId="0" fillId="0" borderId="0" xfId="0" applyAlignment="1">
      <alignment horizontal="right"/>
    </xf>
    <xf numFmtId="0" fontId="0" fillId="0" borderId="20" xfId="0" applyBorder="1" applyAlignment="1">
      <alignment horizontal="right"/>
    </xf>
    <xf numFmtId="0" fontId="0" fillId="2" borderId="0" xfId="0" applyFill="1" applyAlignment="1">
      <alignment horizontal="lef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4" fontId="15" fillId="0" borderId="0" xfId="0" applyNumberFormat="1" applyFont="1" applyAlignment="1">
      <alignment horizontal="right" vertical="center"/>
    </xf>
    <xf numFmtId="4" fontId="23" fillId="0" borderId="0" xfId="5" applyNumberFormat="1" applyFont="1" applyFill="1" applyBorder="1" applyAlignment="1">
      <alignment horizontal="right" vertical="center"/>
    </xf>
    <xf numFmtId="4" fontId="20" fillId="0" borderId="0" xfId="5" applyNumberFormat="1" applyFont="1" applyFill="1" applyBorder="1" applyAlignment="1">
      <alignment horizontal="right" vertical="top"/>
    </xf>
    <xf numFmtId="0" fontId="6" fillId="2" borderId="0" xfId="0" applyFont="1" applyFill="1" applyAlignment="1">
      <alignment horizontal="left" vertical="center" wrapText="1"/>
    </xf>
    <xf numFmtId="0" fontId="16" fillId="3" borderId="0" xfId="0" applyFont="1" applyFill="1" applyAlignment="1">
      <alignment horizontal="center" vertical="center"/>
    </xf>
    <xf numFmtId="0" fontId="16" fillId="3" borderId="0" xfId="0" applyFont="1" applyFill="1" applyAlignment="1">
      <alignment horizontal="center" vertical="center" wrapText="1"/>
    </xf>
    <xf numFmtId="0" fontId="0" fillId="2" borderId="0" xfId="0" applyFill="1"/>
    <xf numFmtId="0" fontId="68" fillId="5" borderId="0" xfId="0" applyFont="1" applyFill="1" applyAlignment="1">
      <alignment horizontal="left" vertical="center" wrapText="1"/>
    </xf>
    <xf numFmtId="0" fontId="68" fillId="5" borderId="0" xfId="0" applyFont="1" applyFill="1" applyAlignment="1">
      <alignment horizontal="left"/>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49" fontId="6" fillId="2" borderId="19" xfId="0" applyNumberFormat="1"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16" fillId="3" borderId="1"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095607235142117E-2"/>
          <c:y val="2.7636748554712154E-2"/>
          <c:w val="0.91847944561898054"/>
          <c:h val="0.81997971895096666"/>
        </c:manualLayout>
      </c:layout>
      <c:barChart>
        <c:barDir val="col"/>
        <c:grouping val="stacked"/>
        <c:varyColors val="0"/>
        <c:ser>
          <c:idx val="0"/>
          <c:order val="0"/>
          <c:tx>
            <c:strRef>
              <c:f>[1]Valor!$E$3</c:f>
              <c:strCache>
                <c:ptCount val="1"/>
                <c:pt idx="0">
                  <c:v>inicial</c:v>
                </c:pt>
              </c:strCache>
            </c:strRef>
          </c:tx>
          <c:invertIfNegative val="0"/>
          <c:dPt>
            <c:idx val="0"/>
            <c:invertIfNegative val="0"/>
            <c:bubble3D val="0"/>
            <c:spPr>
              <a:solidFill>
                <a:schemeClr val="accent1">
                  <a:lumMod val="50000"/>
                </a:schemeClr>
              </a:solidFill>
            </c:spPr>
            <c:extLst>
              <c:ext xmlns:c16="http://schemas.microsoft.com/office/drawing/2014/chart" uri="{C3380CC4-5D6E-409C-BE32-E72D297353CC}">
                <c16:uniqueId val="{00000001-754C-4ED4-9C04-E9FFB36E125E}"/>
              </c:ext>
            </c:extLst>
          </c:dPt>
          <c:dPt>
            <c:idx val="1"/>
            <c:invertIfNegative val="0"/>
            <c:bubble3D val="0"/>
            <c:spPr>
              <a:noFill/>
            </c:spPr>
            <c:extLst>
              <c:ext xmlns:c16="http://schemas.microsoft.com/office/drawing/2014/chart" uri="{C3380CC4-5D6E-409C-BE32-E72D297353CC}">
                <c16:uniqueId val="{00000003-754C-4ED4-9C04-E9FFB36E125E}"/>
              </c:ext>
            </c:extLst>
          </c:dPt>
          <c:dPt>
            <c:idx val="2"/>
            <c:invertIfNegative val="0"/>
            <c:bubble3D val="0"/>
            <c:spPr>
              <a:noFill/>
            </c:spPr>
            <c:extLst>
              <c:ext xmlns:c16="http://schemas.microsoft.com/office/drawing/2014/chart" uri="{C3380CC4-5D6E-409C-BE32-E72D297353CC}">
                <c16:uniqueId val="{00000005-754C-4ED4-9C04-E9FFB36E125E}"/>
              </c:ext>
            </c:extLst>
          </c:dPt>
          <c:dPt>
            <c:idx val="3"/>
            <c:invertIfNegative val="0"/>
            <c:bubble3D val="0"/>
            <c:spPr>
              <a:noFill/>
            </c:spPr>
            <c:extLst>
              <c:ext xmlns:c16="http://schemas.microsoft.com/office/drawing/2014/chart" uri="{C3380CC4-5D6E-409C-BE32-E72D297353CC}">
                <c16:uniqueId val="{00000007-754C-4ED4-9C04-E9FFB36E125E}"/>
              </c:ext>
            </c:extLst>
          </c:dPt>
          <c:dPt>
            <c:idx val="4"/>
            <c:invertIfNegative val="0"/>
            <c:bubble3D val="0"/>
            <c:spPr>
              <a:noFill/>
            </c:spPr>
            <c:extLst>
              <c:ext xmlns:c16="http://schemas.microsoft.com/office/drawing/2014/chart" uri="{C3380CC4-5D6E-409C-BE32-E72D297353CC}">
                <c16:uniqueId val="{00000009-754C-4ED4-9C04-E9FFB36E125E}"/>
              </c:ext>
            </c:extLst>
          </c:dPt>
          <c:dPt>
            <c:idx val="5"/>
            <c:invertIfNegative val="0"/>
            <c:bubble3D val="0"/>
            <c:spPr>
              <a:solidFill>
                <a:schemeClr val="accent1">
                  <a:lumMod val="50000"/>
                </a:schemeClr>
              </a:solidFill>
            </c:spPr>
            <c:extLst>
              <c:ext xmlns:c16="http://schemas.microsoft.com/office/drawing/2014/chart" uri="{C3380CC4-5D6E-409C-BE32-E72D297353CC}">
                <c16:uniqueId val="{0000000B-754C-4ED4-9C04-E9FFB36E125E}"/>
              </c:ext>
            </c:extLst>
          </c:dPt>
          <c:dLbls>
            <c:dLbl>
              <c:idx val="1"/>
              <c:delete val="1"/>
              <c:extLst>
                <c:ext xmlns:c15="http://schemas.microsoft.com/office/drawing/2012/chart" uri="{CE6537A1-D6FC-4f65-9D91-7224C49458BB}"/>
                <c:ext xmlns:c16="http://schemas.microsoft.com/office/drawing/2014/chart" uri="{C3380CC4-5D6E-409C-BE32-E72D297353CC}">
                  <c16:uniqueId val="{00000003-754C-4ED4-9C04-E9FFB36E125E}"/>
                </c:ext>
              </c:extLst>
            </c:dLbl>
            <c:dLbl>
              <c:idx val="2"/>
              <c:delete val="1"/>
              <c:extLst>
                <c:ext xmlns:c15="http://schemas.microsoft.com/office/drawing/2012/chart" uri="{CE6537A1-D6FC-4f65-9D91-7224C49458BB}"/>
                <c:ext xmlns:c16="http://schemas.microsoft.com/office/drawing/2014/chart" uri="{C3380CC4-5D6E-409C-BE32-E72D297353CC}">
                  <c16:uniqueId val="{00000005-754C-4ED4-9C04-E9FFB36E125E}"/>
                </c:ext>
              </c:extLst>
            </c:dLbl>
            <c:dLbl>
              <c:idx val="3"/>
              <c:delete val="1"/>
              <c:extLst>
                <c:ext xmlns:c15="http://schemas.microsoft.com/office/drawing/2012/chart" uri="{CE6537A1-D6FC-4f65-9D91-7224C49458BB}"/>
                <c:ext xmlns:c16="http://schemas.microsoft.com/office/drawing/2014/chart" uri="{C3380CC4-5D6E-409C-BE32-E72D297353CC}">
                  <c16:uniqueId val="{00000007-754C-4ED4-9C04-E9FFB36E125E}"/>
                </c:ext>
              </c:extLst>
            </c:dLbl>
            <c:dLbl>
              <c:idx val="4"/>
              <c:delete val="1"/>
              <c:extLst>
                <c:ext xmlns:c15="http://schemas.microsoft.com/office/drawing/2012/chart" uri="{CE6537A1-D6FC-4f65-9D91-7224C49458BB}"/>
                <c:ext xmlns:c16="http://schemas.microsoft.com/office/drawing/2014/chart" uri="{C3380CC4-5D6E-409C-BE32-E72D297353CC}">
                  <c16:uniqueId val="{00000009-754C-4ED4-9C04-E9FFB36E125E}"/>
                </c:ext>
              </c:extLst>
            </c:dLbl>
            <c:spPr>
              <a:noFill/>
              <a:ln>
                <a:noFill/>
              </a:ln>
              <a:effectLst/>
            </c:spPr>
            <c:txPr>
              <a:bodyPr/>
              <a:lstStyle/>
              <a:p>
                <a:pPr>
                  <a:defRPr sz="1100" b="1" u="none">
                    <a:solidFill>
                      <a:schemeClr val="bg1"/>
                    </a:solidFill>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[1]Valor!$I$5:$I$10</c:f>
              <c:strCache>
                <c:ptCount val="6"/>
                <c:pt idx="0">
                  <c:v>Aportes</c:v>
                </c:pt>
                <c:pt idx="1">
                  <c:v>Interés devengado</c:v>
                </c:pt>
                <c:pt idx="2">
                  <c:v>Ganancias (pérdidas) 
de capital</c:v>
                </c:pt>
                <c:pt idx="3">
                  <c:v>Costos de adm., 
custodia y otros </c:v>
                </c:pt>
                <c:pt idx="4">
                  <c:v>Retiros</c:v>
                </c:pt>
                <c:pt idx="5">
                  <c:v>Valor de mercado 
al cierre del mes</c:v>
                </c:pt>
              </c:strCache>
            </c:strRef>
          </c:cat>
          <c:val>
            <c:numRef>
              <c:f>[1]Valor!$E$5:$E$10</c:f>
              <c:numCache>
                <c:formatCode>#,##0.00</c:formatCode>
                <c:ptCount val="6"/>
                <c:pt idx="0">
                  <c:v>27763.410741630003</c:v>
                </c:pt>
                <c:pt idx="1">
                  <c:v>27763.410741630003</c:v>
                </c:pt>
                <c:pt idx="2">
                  <c:v>31281.492554650002</c:v>
                </c:pt>
                <c:pt idx="3">
                  <c:v>31915.750487021203</c:v>
                </c:pt>
                <c:pt idx="4">
                  <c:v>5995.4759761800015</c:v>
                </c:pt>
                <c:pt idx="5">
                  <c:v>6030.1116362700013</c:v>
                </c:pt>
              </c:numCache>
            </c:numRef>
          </c:val>
          <c:extLst>
            <c:ext xmlns:c16="http://schemas.microsoft.com/office/drawing/2014/chart" uri="{C3380CC4-5D6E-409C-BE32-E72D297353CC}">
              <c16:uniqueId val="{0000000C-754C-4ED4-9C04-E9FFB36E125E}"/>
            </c:ext>
          </c:extLst>
        </c:ser>
        <c:ser>
          <c:idx val="1"/>
          <c:order val="1"/>
          <c:tx>
            <c:strRef>
              <c:f>[1]Valor!$F$3</c:f>
              <c:strCache>
                <c:ptCount val="1"/>
                <c:pt idx="0">
                  <c:v>marginal</c:v>
                </c:pt>
              </c:strCache>
            </c:strRef>
          </c:tx>
          <c:spPr>
            <a:solidFill>
              <a:schemeClr val="accent1">
                <a:lumMod val="40000"/>
                <a:lumOff val="60000"/>
              </a:schemeClr>
            </a:solidFill>
          </c:spPr>
          <c:invertIfNegative val="0"/>
          <c:dPt>
            <c:idx val="1"/>
            <c:invertIfNegative val="0"/>
            <c:bubble3D val="0"/>
            <c:spPr>
              <a:solidFill>
                <a:srgbClr val="4F81BD">
                  <a:lumMod val="50000"/>
                </a:srgbClr>
              </a:solidFill>
            </c:spPr>
            <c:extLst>
              <c:ext xmlns:c16="http://schemas.microsoft.com/office/drawing/2014/chart" uri="{C3380CC4-5D6E-409C-BE32-E72D297353CC}">
                <c16:uniqueId val="{0000000E-754C-4ED4-9C04-E9FFB36E125E}"/>
              </c:ext>
            </c:extLst>
          </c:dPt>
          <c:dPt>
            <c:idx val="2"/>
            <c:invertIfNegative val="0"/>
            <c:bubble3D val="0"/>
            <c:spPr>
              <a:solidFill>
                <a:schemeClr val="accent1">
                  <a:lumMod val="50000"/>
                </a:schemeClr>
              </a:solidFill>
            </c:spPr>
            <c:extLst>
              <c:ext xmlns:c16="http://schemas.microsoft.com/office/drawing/2014/chart" uri="{C3380CC4-5D6E-409C-BE32-E72D297353CC}">
                <c16:uniqueId val="{00000010-754C-4ED4-9C04-E9FFB36E125E}"/>
              </c:ext>
            </c:extLst>
          </c:dPt>
          <c:dPt>
            <c:idx val="3"/>
            <c:invertIfNegative val="0"/>
            <c:bubble3D val="0"/>
            <c:spPr>
              <a:solidFill>
                <a:srgbClr val="4F81BD">
                  <a:lumMod val="40000"/>
                  <a:lumOff val="60000"/>
                </a:srgbClr>
              </a:solidFill>
            </c:spPr>
            <c:extLst>
              <c:ext xmlns:c16="http://schemas.microsoft.com/office/drawing/2014/chart" uri="{C3380CC4-5D6E-409C-BE32-E72D297353CC}">
                <c16:uniqueId val="{00000012-754C-4ED4-9C04-E9FFB36E125E}"/>
              </c:ext>
            </c:extLst>
          </c:dPt>
          <c:dLbls>
            <c:dLbl>
              <c:idx val="0"/>
              <c:layout>
                <c:manualLayout>
                  <c:x val="-1.62539673438599E-3"/>
                  <c:y val="0.227289316103748"/>
                </c:manualLayout>
              </c:layout>
              <c:spPr/>
              <c:txPr>
                <a:bodyPr/>
                <a:lstStyle/>
                <a:p>
                  <a:pPr>
                    <a:defRPr sz="1100" b="1" baseline="0">
                      <a:solidFill>
                        <a:schemeClr val="accent1">
                          <a:lumMod val="50000"/>
                        </a:schemeClr>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54C-4ED4-9C04-E9FFB36E125E}"/>
                </c:ext>
              </c:extLst>
            </c:dLbl>
            <c:dLbl>
              <c:idx val="1"/>
              <c:layout>
                <c:manualLayout>
                  <c:x val="-5.6046689715611229E-17"/>
                  <c:y val="-2.6026374083676349E-3"/>
                </c:manualLayout>
              </c:layout>
              <c:spPr>
                <a:noFill/>
                <a:ln>
                  <a:noFill/>
                </a:ln>
                <a:effectLst/>
              </c:spPr>
              <c:txPr>
                <a:bodyPr/>
                <a:lstStyle/>
                <a:p>
                  <a:pPr>
                    <a:defRPr sz="1100" b="1" baseline="0">
                      <a:solidFill>
                        <a:schemeClr val="bg1"/>
                      </a:solidFill>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54C-4ED4-9C04-E9FFB36E125E}"/>
                </c:ext>
              </c:extLst>
            </c:dLbl>
            <c:dLbl>
              <c:idx val="2"/>
              <c:layout>
                <c:manualLayout>
                  <c:x val="3.057127482095644E-3"/>
                  <c:y val="4.6660830030495447E-2"/>
                </c:manualLayout>
              </c:layout>
              <c:spPr>
                <a:noFill/>
                <a:ln>
                  <a:noFill/>
                </a:ln>
                <a:effectLst/>
              </c:spPr>
              <c:txPr>
                <a:bodyPr wrap="square" lIns="38100" tIns="19050" rIns="38100" bIns="19050" anchor="ctr">
                  <a:spAutoFit/>
                </a:bodyPr>
                <a:lstStyle/>
                <a:p>
                  <a:pPr>
                    <a:defRPr sz="1100" b="1" baseline="0">
                      <a:solidFill>
                        <a:sysClr val="windowText" lastClr="000000"/>
                      </a:solidFill>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54C-4ED4-9C04-E9FFB36E125E}"/>
                </c:ext>
              </c:extLst>
            </c:dLbl>
            <c:dLbl>
              <c:idx val="3"/>
              <c:layout>
                <c:manualLayout>
                  <c:x val="3.0133166788089191E-3"/>
                  <c:y val="3.176496490587128E-2"/>
                </c:manualLayout>
              </c:layout>
              <c:tx>
                <c:rich>
                  <a:bodyPr/>
                  <a:lstStyle/>
                  <a:p>
                    <a:pPr>
                      <a:defRPr sz="1100" b="1" baseline="0">
                        <a:solidFill>
                          <a:schemeClr val="tx1"/>
                        </a:solidFill>
                      </a:defRPr>
                    </a:pPr>
                    <a:r>
                      <a:rPr lang="en-US"/>
                      <a:t>-</a:t>
                    </a:r>
                    <a:fld id="{F9A52437-7F9A-429A-9C38-681F526E7B47}" type="VALUE">
                      <a:rPr lang="en-US"/>
                      <a:pPr>
                        <a:defRPr sz="1100" b="1" baseline="0">
                          <a:solidFill>
                            <a:schemeClr val="tx1"/>
                          </a:solidFill>
                        </a:defRPr>
                      </a:pPr>
                      <a:t>[VALOR]</a:t>
                    </a:fld>
                    <a:endParaRPr lang="en-US"/>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54C-4ED4-9C04-E9FFB36E125E}"/>
                </c:ext>
              </c:extLst>
            </c:dLbl>
            <c:dLbl>
              <c:idx val="4"/>
              <c:layout>
                <c:manualLayout>
                  <c:x val="-1.6872210476861639E-4"/>
                  <c:y val="-4.3933648852166891E-2"/>
                </c:manualLayout>
              </c:layout>
              <c:tx>
                <c:rich>
                  <a:bodyPr wrap="square" lIns="38100" tIns="19050" rIns="38100" bIns="19050" anchor="ctr">
                    <a:noAutofit/>
                  </a:bodyPr>
                  <a:lstStyle/>
                  <a:p>
                    <a:pPr>
                      <a:defRPr sz="1100" b="1" baseline="0"/>
                    </a:pPr>
                    <a:r>
                      <a:rPr lang="en-US" baseline="0"/>
                      <a:t>-</a:t>
                    </a:r>
                    <a:fld id="{222F5F28-0E95-4CC1-9DB2-5704139BBC28}" type="VALUE">
                      <a:rPr lang="en-US" baseline="0"/>
                      <a:pPr>
                        <a:defRPr sz="1100" b="1" baseline="0"/>
                      </a:pPr>
                      <a:t>[VALOR]</a:t>
                    </a:fld>
                    <a:endParaRPr lang="en-US" baseline="0"/>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9.8585153864223618E-2"/>
                      <c:h val="0.13505057762072809"/>
                    </c:manualLayout>
                  </c15:layout>
                  <c15:dlblFieldTable/>
                  <c15:showDataLabelsRange val="0"/>
                </c:ext>
                <c:ext xmlns:c16="http://schemas.microsoft.com/office/drawing/2014/chart" uri="{C3380CC4-5D6E-409C-BE32-E72D297353CC}">
                  <c16:uniqueId val="{00000014-754C-4ED4-9C04-E9FFB36E125E}"/>
                </c:ext>
              </c:extLst>
            </c:dLbl>
            <c:spPr>
              <a:noFill/>
              <a:ln>
                <a:noFill/>
              </a:ln>
              <a:effectLst/>
            </c:spPr>
            <c:txPr>
              <a:bodyPr/>
              <a:lstStyle/>
              <a:p>
                <a:pPr>
                  <a:defRPr sz="1100" b="1" baseline="0"/>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[1]Valor!$I$5:$I$10</c:f>
              <c:strCache>
                <c:ptCount val="6"/>
                <c:pt idx="0">
                  <c:v>Aportes</c:v>
                </c:pt>
                <c:pt idx="1">
                  <c:v>Interés devengado</c:v>
                </c:pt>
                <c:pt idx="2">
                  <c:v>Ganancias (pérdidas) 
de capital</c:v>
                </c:pt>
                <c:pt idx="3">
                  <c:v>Costos de adm., 
custodia y otros </c:v>
                </c:pt>
                <c:pt idx="4">
                  <c:v>Retiros</c:v>
                </c:pt>
                <c:pt idx="5">
                  <c:v>Valor de mercado 
al cierre del mes</c:v>
                </c:pt>
              </c:strCache>
            </c:strRef>
          </c:cat>
          <c:val>
            <c:numRef>
              <c:f>[1]Valor!$F$5:$F$10</c:f>
              <c:numCache>
                <c:formatCode>#,##0.00</c:formatCode>
                <c:ptCount val="6"/>
                <c:pt idx="1">
                  <c:v>3518.0818130200005</c:v>
                </c:pt>
                <c:pt idx="2">
                  <c:v>668.8935924612</c:v>
                </c:pt>
                <c:pt idx="3">
                  <c:v>34.635660089999995</c:v>
                </c:pt>
                <c:pt idx="4">
                  <c:v>25885.638850751202</c:v>
                </c:pt>
              </c:numCache>
            </c:numRef>
          </c:val>
          <c:extLst>
            <c:ext xmlns:c16="http://schemas.microsoft.com/office/drawing/2014/chart" uri="{C3380CC4-5D6E-409C-BE32-E72D297353CC}">
              <c16:uniqueId val="{00000015-754C-4ED4-9C04-E9FFB36E125E}"/>
            </c:ext>
          </c:extLst>
        </c:ser>
        <c:dLbls>
          <c:showLegendKey val="0"/>
          <c:showVal val="0"/>
          <c:showCatName val="0"/>
          <c:showSerName val="0"/>
          <c:showPercent val="0"/>
          <c:showBubbleSize val="0"/>
        </c:dLbls>
        <c:gapWidth val="35"/>
        <c:overlap val="100"/>
        <c:axId val="1978295184"/>
        <c:axId val="1978297504"/>
      </c:barChart>
      <c:catAx>
        <c:axId val="1978295184"/>
        <c:scaling>
          <c:orientation val="minMax"/>
        </c:scaling>
        <c:delete val="0"/>
        <c:axPos val="b"/>
        <c:numFmt formatCode="General" sourceLinked="0"/>
        <c:majorTickMark val="out"/>
        <c:minorTickMark val="none"/>
        <c:tickLblPos val="nextTo"/>
        <c:txPr>
          <a:bodyPr/>
          <a:lstStyle/>
          <a:p>
            <a:pPr>
              <a:defRPr sz="1100"/>
            </a:pPr>
            <a:endParaRPr lang="es-CL"/>
          </a:p>
        </c:txPr>
        <c:crossAx val="1978297504"/>
        <c:crosses val="autoZero"/>
        <c:auto val="1"/>
        <c:lblAlgn val="ctr"/>
        <c:lblOffset val="100"/>
        <c:noMultiLvlLbl val="0"/>
      </c:catAx>
      <c:valAx>
        <c:axId val="1978297504"/>
        <c:scaling>
          <c:orientation val="minMax"/>
          <c:max val="33000"/>
          <c:min val="0"/>
        </c:scaling>
        <c:delete val="0"/>
        <c:axPos val="l"/>
        <c:majorGridlines>
          <c:spPr>
            <a:ln>
              <a:solidFill>
                <a:schemeClr val="bg1">
                  <a:lumMod val="85000"/>
                </a:schemeClr>
              </a:solidFill>
              <a:prstDash val="sysDash"/>
            </a:ln>
          </c:spPr>
        </c:majorGridlines>
        <c:numFmt formatCode="#,##0" sourceLinked="0"/>
        <c:majorTickMark val="out"/>
        <c:minorTickMark val="none"/>
        <c:tickLblPos val="nextTo"/>
        <c:txPr>
          <a:bodyPr/>
          <a:lstStyle/>
          <a:p>
            <a:pPr>
              <a:defRPr sz="1050"/>
            </a:pPr>
            <a:endParaRPr lang="es-CL"/>
          </a:p>
        </c:txPr>
        <c:crossAx val="1978295184"/>
        <c:crosses val="autoZero"/>
        <c:crossBetween val="between"/>
        <c:majorUnit val="2000"/>
      </c:valAx>
    </c:plotArea>
    <c:plotVisOnly val="1"/>
    <c:dispBlanksAs val="gap"/>
    <c:showDLblsOverMax val="0"/>
  </c:chart>
  <c:spPr>
    <a:ln>
      <a:noFill/>
    </a:ln>
  </c:spPr>
  <c:printSettings>
    <c:headerFooter/>
    <c:pageMargins b="0.75000000000001499" l="0.70000000000000095" r="0.70000000000000095" t="0.75000000000001499"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095607235142117E-2"/>
          <c:y val="2.7636748554712154E-2"/>
          <c:w val="0.91847944561898054"/>
          <c:h val="0.81997971895096666"/>
        </c:manualLayout>
      </c:layout>
      <c:barChart>
        <c:barDir val="col"/>
        <c:grouping val="stacked"/>
        <c:varyColors val="0"/>
        <c:ser>
          <c:idx val="0"/>
          <c:order val="0"/>
          <c:tx>
            <c:strRef>
              <c:f>[1]Valor!$E$3</c:f>
              <c:strCache>
                <c:ptCount val="1"/>
                <c:pt idx="0">
                  <c:v>inicial</c:v>
                </c:pt>
              </c:strCache>
            </c:strRef>
          </c:tx>
          <c:invertIfNegative val="0"/>
          <c:dPt>
            <c:idx val="0"/>
            <c:invertIfNegative val="0"/>
            <c:bubble3D val="0"/>
            <c:spPr>
              <a:solidFill>
                <a:schemeClr val="accent1">
                  <a:lumMod val="50000"/>
                </a:schemeClr>
              </a:solidFill>
            </c:spPr>
            <c:extLst>
              <c:ext xmlns:c16="http://schemas.microsoft.com/office/drawing/2014/chart" uri="{C3380CC4-5D6E-409C-BE32-E72D297353CC}">
                <c16:uniqueId val="{00000001-1105-4FB5-88D6-838623BDCE35}"/>
              </c:ext>
            </c:extLst>
          </c:dPt>
          <c:dPt>
            <c:idx val="1"/>
            <c:invertIfNegative val="0"/>
            <c:bubble3D val="0"/>
            <c:spPr>
              <a:noFill/>
            </c:spPr>
            <c:extLst>
              <c:ext xmlns:c16="http://schemas.microsoft.com/office/drawing/2014/chart" uri="{C3380CC4-5D6E-409C-BE32-E72D297353CC}">
                <c16:uniqueId val="{00000003-1105-4FB5-88D6-838623BDCE35}"/>
              </c:ext>
            </c:extLst>
          </c:dPt>
          <c:dPt>
            <c:idx val="2"/>
            <c:invertIfNegative val="0"/>
            <c:bubble3D val="0"/>
            <c:spPr>
              <a:noFill/>
            </c:spPr>
            <c:extLst>
              <c:ext xmlns:c16="http://schemas.microsoft.com/office/drawing/2014/chart" uri="{C3380CC4-5D6E-409C-BE32-E72D297353CC}">
                <c16:uniqueId val="{00000005-1105-4FB5-88D6-838623BDCE35}"/>
              </c:ext>
            </c:extLst>
          </c:dPt>
          <c:dPt>
            <c:idx val="3"/>
            <c:invertIfNegative val="0"/>
            <c:bubble3D val="0"/>
            <c:spPr>
              <a:noFill/>
            </c:spPr>
            <c:extLst>
              <c:ext xmlns:c16="http://schemas.microsoft.com/office/drawing/2014/chart" uri="{C3380CC4-5D6E-409C-BE32-E72D297353CC}">
                <c16:uniqueId val="{00000007-1105-4FB5-88D6-838623BDCE35}"/>
              </c:ext>
            </c:extLst>
          </c:dPt>
          <c:dPt>
            <c:idx val="4"/>
            <c:invertIfNegative val="0"/>
            <c:bubble3D val="0"/>
            <c:spPr>
              <a:noFill/>
            </c:spPr>
            <c:extLst>
              <c:ext xmlns:c16="http://schemas.microsoft.com/office/drawing/2014/chart" uri="{C3380CC4-5D6E-409C-BE32-E72D297353CC}">
                <c16:uniqueId val="{00000009-1105-4FB5-88D6-838623BDCE35}"/>
              </c:ext>
            </c:extLst>
          </c:dPt>
          <c:dPt>
            <c:idx val="5"/>
            <c:invertIfNegative val="0"/>
            <c:bubble3D val="0"/>
            <c:spPr>
              <a:solidFill>
                <a:schemeClr val="accent1">
                  <a:lumMod val="50000"/>
                </a:schemeClr>
              </a:solidFill>
            </c:spPr>
            <c:extLst>
              <c:ext xmlns:c16="http://schemas.microsoft.com/office/drawing/2014/chart" uri="{C3380CC4-5D6E-409C-BE32-E72D297353CC}">
                <c16:uniqueId val="{0000000B-1105-4FB5-88D6-838623BDCE35}"/>
              </c:ext>
            </c:extLst>
          </c:dPt>
          <c:dLbls>
            <c:dLbl>
              <c:idx val="1"/>
              <c:delete val="1"/>
              <c:extLst>
                <c:ext xmlns:c15="http://schemas.microsoft.com/office/drawing/2012/chart" uri="{CE6537A1-D6FC-4f65-9D91-7224C49458BB}"/>
                <c:ext xmlns:c16="http://schemas.microsoft.com/office/drawing/2014/chart" uri="{C3380CC4-5D6E-409C-BE32-E72D297353CC}">
                  <c16:uniqueId val="{00000003-1105-4FB5-88D6-838623BDCE35}"/>
                </c:ext>
              </c:extLst>
            </c:dLbl>
            <c:dLbl>
              <c:idx val="2"/>
              <c:delete val="1"/>
              <c:extLst>
                <c:ext xmlns:c15="http://schemas.microsoft.com/office/drawing/2012/chart" uri="{CE6537A1-D6FC-4f65-9D91-7224C49458BB}"/>
                <c:ext xmlns:c16="http://schemas.microsoft.com/office/drawing/2014/chart" uri="{C3380CC4-5D6E-409C-BE32-E72D297353CC}">
                  <c16:uniqueId val="{00000005-1105-4FB5-88D6-838623BDCE35}"/>
                </c:ext>
              </c:extLst>
            </c:dLbl>
            <c:dLbl>
              <c:idx val="3"/>
              <c:delete val="1"/>
              <c:extLst>
                <c:ext xmlns:c15="http://schemas.microsoft.com/office/drawing/2012/chart" uri="{CE6537A1-D6FC-4f65-9D91-7224C49458BB}"/>
                <c:ext xmlns:c16="http://schemas.microsoft.com/office/drawing/2014/chart" uri="{C3380CC4-5D6E-409C-BE32-E72D297353CC}">
                  <c16:uniqueId val="{00000007-1105-4FB5-88D6-838623BDCE35}"/>
                </c:ext>
              </c:extLst>
            </c:dLbl>
            <c:dLbl>
              <c:idx val="4"/>
              <c:delete val="1"/>
              <c:extLst>
                <c:ext xmlns:c15="http://schemas.microsoft.com/office/drawing/2012/chart" uri="{CE6537A1-D6FC-4f65-9D91-7224C49458BB}"/>
                <c:ext xmlns:c16="http://schemas.microsoft.com/office/drawing/2014/chart" uri="{C3380CC4-5D6E-409C-BE32-E72D297353CC}">
                  <c16:uniqueId val="{00000009-1105-4FB5-88D6-838623BDCE35}"/>
                </c:ext>
              </c:extLst>
            </c:dLbl>
            <c:spPr>
              <a:noFill/>
              <a:ln>
                <a:noFill/>
              </a:ln>
              <a:effectLst/>
            </c:spPr>
            <c:txPr>
              <a:bodyPr/>
              <a:lstStyle/>
              <a:p>
                <a:pPr>
                  <a:defRPr sz="1100" b="1" u="none">
                    <a:solidFill>
                      <a:schemeClr val="bg1"/>
                    </a:solidFill>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[1]Valor!$I$5:$I$10</c:f>
              <c:strCache>
                <c:ptCount val="6"/>
                <c:pt idx="0">
                  <c:v>Aportes</c:v>
                </c:pt>
                <c:pt idx="1">
                  <c:v>Interés devengado</c:v>
                </c:pt>
                <c:pt idx="2">
                  <c:v>Ganancias (pérdidas) 
de capital</c:v>
                </c:pt>
                <c:pt idx="3">
                  <c:v>Costos de adm., 
custodia y otros </c:v>
                </c:pt>
                <c:pt idx="4">
                  <c:v>Retiros</c:v>
                </c:pt>
                <c:pt idx="5">
                  <c:v>Valor de mercado 
al cierre del mes</c:v>
                </c:pt>
              </c:strCache>
            </c:strRef>
          </c:cat>
          <c:val>
            <c:numRef>
              <c:f>[1]Valor!$E$5:$E$10</c:f>
              <c:numCache>
                <c:formatCode>#,##0.00</c:formatCode>
                <c:ptCount val="6"/>
                <c:pt idx="0">
                  <c:v>27763.410741630003</c:v>
                </c:pt>
                <c:pt idx="1">
                  <c:v>27763.410741630003</c:v>
                </c:pt>
                <c:pt idx="2">
                  <c:v>31281.492554650002</c:v>
                </c:pt>
                <c:pt idx="3">
                  <c:v>31915.750487021203</c:v>
                </c:pt>
                <c:pt idx="4">
                  <c:v>5995.4759761800015</c:v>
                </c:pt>
                <c:pt idx="5">
                  <c:v>6030.1116362700013</c:v>
                </c:pt>
              </c:numCache>
            </c:numRef>
          </c:val>
          <c:extLst>
            <c:ext xmlns:c16="http://schemas.microsoft.com/office/drawing/2014/chart" uri="{C3380CC4-5D6E-409C-BE32-E72D297353CC}">
              <c16:uniqueId val="{0000000C-1105-4FB5-88D6-838623BDCE35}"/>
            </c:ext>
          </c:extLst>
        </c:ser>
        <c:ser>
          <c:idx val="1"/>
          <c:order val="1"/>
          <c:tx>
            <c:strRef>
              <c:f>[1]Valor!$F$3</c:f>
              <c:strCache>
                <c:ptCount val="1"/>
                <c:pt idx="0">
                  <c:v>marginal</c:v>
                </c:pt>
              </c:strCache>
            </c:strRef>
          </c:tx>
          <c:spPr>
            <a:solidFill>
              <a:schemeClr val="accent1">
                <a:lumMod val="40000"/>
                <a:lumOff val="60000"/>
              </a:schemeClr>
            </a:solidFill>
          </c:spPr>
          <c:invertIfNegative val="0"/>
          <c:dPt>
            <c:idx val="1"/>
            <c:invertIfNegative val="0"/>
            <c:bubble3D val="0"/>
            <c:spPr>
              <a:solidFill>
                <a:srgbClr val="4F81BD">
                  <a:lumMod val="50000"/>
                </a:srgbClr>
              </a:solidFill>
            </c:spPr>
            <c:extLst>
              <c:ext xmlns:c16="http://schemas.microsoft.com/office/drawing/2014/chart" uri="{C3380CC4-5D6E-409C-BE32-E72D297353CC}">
                <c16:uniqueId val="{0000000E-1105-4FB5-88D6-838623BDCE35}"/>
              </c:ext>
            </c:extLst>
          </c:dPt>
          <c:dPt>
            <c:idx val="2"/>
            <c:invertIfNegative val="0"/>
            <c:bubble3D val="0"/>
            <c:spPr>
              <a:solidFill>
                <a:schemeClr val="accent1">
                  <a:lumMod val="50000"/>
                </a:schemeClr>
              </a:solidFill>
            </c:spPr>
            <c:extLst>
              <c:ext xmlns:c16="http://schemas.microsoft.com/office/drawing/2014/chart" uri="{C3380CC4-5D6E-409C-BE32-E72D297353CC}">
                <c16:uniqueId val="{00000010-1105-4FB5-88D6-838623BDCE35}"/>
              </c:ext>
            </c:extLst>
          </c:dPt>
          <c:dPt>
            <c:idx val="3"/>
            <c:invertIfNegative val="0"/>
            <c:bubble3D val="0"/>
            <c:spPr>
              <a:solidFill>
                <a:srgbClr val="4F81BD">
                  <a:lumMod val="40000"/>
                  <a:lumOff val="60000"/>
                </a:srgbClr>
              </a:solidFill>
            </c:spPr>
            <c:extLst>
              <c:ext xmlns:c16="http://schemas.microsoft.com/office/drawing/2014/chart" uri="{C3380CC4-5D6E-409C-BE32-E72D297353CC}">
                <c16:uniqueId val="{00000012-1105-4FB5-88D6-838623BDCE35}"/>
              </c:ext>
            </c:extLst>
          </c:dPt>
          <c:dLbls>
            <c:dLbl>
              <c:idx val="0"/>
              <c:layout>
                <c:manualLayout>
                  <c:x val="-1.62539673438599E-3"/>
                  <c:y val="0.227289316103748"/>
                </c:manualLayout>
              </c:layout>
              <c:spPr/>
              <c:txPr>
                <a:bodyPr/>
                <a:lstStyle/>
                <a:p>
                  <a:pPr>
                    <a:defRPr sz="1100" b="1" baseline="0">
                      <a:solidFill>
                        <a:schemeClr val="accent1">
                          <a:lumMod val="50000"/>
                        </a:schemeClr>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105-4FB5-88D6-838623BDCE35}"/>
                </c:ext>
              </c:extLst>
            </c:dLbl>
            <c:dLbl>
              <c:idx val="1"/>
              <c:layout>
                <c:manualLayout>
                  <c:x val="-5.6046689715611229E-17"/>
                  <c:y val="-2.6026374083676349E-3"/>
                </c:manualLayout>
              </c:layout>
              <c:spPr>
                <a:noFill/>
                <a:ln>
                  <a:noFill/>
                </a:ln>
                <a:effectLst/>
              </c:spPr>
              <c:txPr>
                <a:bodyPr/>
                <a:lstStyle/>
                <a:p>
                  <a:pPr>
                    <a:defRPr sz="1100" b="1" baseline="0">
                      <a:solidFill>
                        <a:schemeClr val="bg1"/>
                      </a:solidFill>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105-4FB5-88D6-838623BDCE35}"/>
                </c:ext>
              </c:extLst>
            </c:dLbl>
            <c:dLbl>
              <c:idx val="2"/>
              <c:layout>
                <c:manualLayout>
                  <c:x val="3.057127482095644E-3"/>
                  <c:y val="4.6660830030495447E-2"/>
                </c:manualLayout>
              </c:layout>
              <c:spPr>
                <a:noFill/>
                <a:ln>
                  <a:noFill/>
                </a:ln>
                <a:effectLst/>
              </c:spPr>
              <c:txPr>
                <a:bodyPr wrap="square" lIns="38100" tIns="19050" rIns="38100" bIns="19050" anchor="ctr">
                  <a:spAutoFit/>
                </a:bodyPr>
                <a:lstStyle/>
                <a:p>
                  <a:pPr>
                    <a:defRPr sz="1100" b="1" baseline="0">
                      <a:solidFill>
                        <a:sysClr val="windowText" lastClr="000000"/>
                      </a:solidFill>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105-4FB5-88D6-838623BDCE35}"/>
                </c:ext>
              </c:extLst>
            </c:dLbl>
            <c:dLbl>
              <c:idx val="3"/>
              <c:layout>
                <c:manualLayout>
                  <c:x val="3.0133166788089191E-3"/>
                  <c:y val="3.176496490587128E-2"/>
                </c:manualLayout>
              </c:layout>
              <c:tx>
                <c:rich>
                  <a:bodyPr/>
                  <a:lstStyle/>
                  <a:p>
                    <a:pPr>
                      <a:defRPr sz="1100" b="1" baseline="0">
                        <a:solidFill>
                          <a:schemeClr val="tx1"/>
                        </a:solidFill>
                      </a:defRPr>
                    </a:pPr>
                    <a:r>
                      <a:rPr lang="en-US"/>
                      <a:t>-</a:t>
                    </a:r>
                    <a:fld id="{F9A52437-7F9A-429A-9C38-681F526E7B47}" type="VALUE">
                      <a:rPr lang="en-US"/>
                      <a:pPr>
                        <a:defRPr sz="1100" b="1" baseline="0">
                          <a:solidFill>
                            <a:schemeClr val="tx1"/>
                          </a:solidFill>
                        </a:defRPr>
                      </a:pPr>
                      <a:t>[VALOR]</a:t>
                    </a:fld>
                    <a:endParaRPr lang="en-US"/>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1105-4FB5-88D6-838623BDCE35}"/>
                </c:ext>
              </c:extLst>
            </c:dLbl>
            <c:dLbl>
              <c:idx val="4"/>
              <c:layout>
                <c:manualLayout>
                  <c:x val="-1.6872210476861639E-4"/>
                  <c:y val="-4.3933648852166891E-2"/>
                </c:manualLayout>
              </c:layout>
              <c:tx>
                <c:rich>
                  <a:bodyPr wrap="square" lIns="38100" tIns="19050" rIns="38100" bIns="19050" anchor="ctr">
                    <a:noAutofit/>
                  </a:bodyPr>
                  <a:lstStyle/>
                  <a:p>
                    <a:pPr>
                      <a:defRPr sz="1100" b="1" baseline="0"/>
                    </a:pPr>
                    <a:r>
                      <a:rPr lang="en-US" baseline="0"/>
                      <a:t>-</a:t>
                    </a:r>
                    <a:fld id="{222F5F28-0E95-4CC1-9DB2-5704139BBC28}" type="VALUE">
                      <a:rPr lang="en-US" baseline="0"/>
                      <a:pPr>
                        <a:defRPr sz="1100" b="1" baseline="0"/>
                      </a:pPr>
                      <a:t>[VALOR]</a:t>
                    </a:fld>
                    <a:endParaRPr lang="en-US" baseline="0"/>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9.8585153864223618E-2"/>
                      <c:h val="0.13505057762072809"/>
                    </c:manualLayout>
                  </c15:layout>
                  <c15:dlblFieldTable/>
                  <c15:showDataLabelsRange val="0"/>
                </c:ext>
                <c:ext xmlns:c16="http://schemas.microsoft.com/office/drawing/2014/chart" uri="{C3380CC4-5D6E-409C-BE32-E72D297353CC}">
                  <c16:uniqueId val="{00000014-1105-4FB5-88D6-838623BDCE35}"/>
                </c:ext>
              </c:extLst>
            </c:dLbl>
            <c:spPr>
              <a:noFill/>
              <a:ln>
                <a:noFill/>
              </a:ln>
              <a:effectLst/>
            </c:spPr>
            <c:txPr>
              <a:bodyPr/>
              <a:lstStyle/>
              <a:p>
                <a:pPr>
                  <a:defRPr sz="1100" b="1" baseline="0"/>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[1]Valor!$I$5:$I$10</c:f>
              <c:strCache>
                <c:ptCount val="6"/>
                <c:pt idx="0">
                  <c:v>Aportes</c:v>
                </c:pt>
                <c:pt idx="1">
                  <c:v>Interés devengado</c:v>
                </c:pt>
                <c:pt idx="2">
                  <c:v>Ganancias (pérdidas) 
de capital</c:v>
                </c:pt>
                <c:pt idx="3">
                  <c:v>Costos de adm., 
custodia y otros </c:v>
                </c:pt>
                <c:pt idx="4">
                  <c:v>Retiros</c:v>
                </c:pt>
                <c:pt idx="5">
                  <c:v>Valor de mercado 
al cierre del mes</c:v>
                </c:pt>
              </c:strCache>
            </c:strRef>
          </c:cat>
          <c:val>
            <c:numRef>
              <c:f>[1]Valor!$F$5:$F$10</c:f>
              <c:numCache>
                <c:formatCode>#,##0.00</c:formatCode>
                <c:ptCount val="6"/>
                <c:pt idx="1">
                  <c:v>3518.0818130200005</c:v>
                </c:pt>
                <c:pt idx="2">
                  <c:v>668.8935924612</c:v>
                </c:pt>
                <c:pt idx="3">
                  <c:v>34.635660089999995</c:v>
                </c:pt>
                <c:pt idx="4">
                  <c:v>25885.638850751202</c:v>
                </c:pt>
              </c:numCache>
            </c:numRef>
          </c:val>
          <c:extLst>
            <c:ext xmlns:c16="http://schemas.microsoft.com/office/drawing/2014/chart" uri="{C3380CC4-5D6E-409C-BE32-E72D297353CC}">
              <c16:uniqueId val="{00000015-1105-4FB5-88D6-838623BDCE35}"/>
            </c:ext>
          </c:extLst>
        </c:ser>
        <c:dLbls>
          <c:showLegendKey val="0"/>
          <c:showVal val="0"/>
          <c:showCatName val="0"/>
          <c:showSerName val="0"/>
          <c:showPercent val="0"/>
          <c:showBubbleSize val="0"/>
        </c:dLbls>
        <c:gapWidth val="35"/>
        <c:overlap val="100"/>
        <c:axId val="1978295184"/>
        <c:axId val="1978297504"/>
      </c:barChart>
      <c:catAx>
        <c:axId val="1978295184"/>
        <c:scaling>
          <c:orientation val="minMax"/>
        </c:scaling>
        <c:delete val="0"/>
        <c:axPos val="b"/>
        <c:numFmt formatCode="General" sourceLinked="0"/>
        <c:majorTickMark val="out"/>
        <c:minorTickMark val="none"/>
        <c:tickLblPos val="nextTo"/>
        <c:txPr>
          <a:bodyPr/>
          <a:lstStyle/>
          <a:p>
            <a:pPr>
              <a:defRPr sz="1100"/>
            </a:pPr>
            <a:endParaRPr lang="es-CL"/>
          </a:p>
        </c:txPr>
        <c:crossAx val="1978297504"/>
        <c:crosses val="autoZero"/>
        <c:auto val="1"/>
        <c:lblAlgn val="ctr"/>
        <c:lblOffset val="100"/>
        <c:noMultiLvlLbl val="0"/>
      </c:catAx>
      <c:valAx>
        <c:axId val="1978297504"/>
        <c:scaling>
          <c:orientation val="minMax"/>
          <c:max val="33000"/>
          <c:min val="0"/>
        </c:scaling>
        <c:delete val="0"/>
        <c:axPos val="l"/>
        <c:majorGridlines>
          <c:spPr>
            <a:ln>
              <a:solidFill>
                <a:schemeClr val="bg1">
                  <a:lumMod val="85000"/>
                </a:schemeClr>
              </a:solidFill>
              <a:prstDash val="sysDash"/>
            </a:ln>
          </c:spPr>
        </c:majorGridlines>
        <c:numFmt formatCode="#,##0" sourceLinked="0"/>
        <c:majorTickMark val="out"/>
        <c:minorTickMark val="none"/>
        <c:tickLblPos val="nextTo"/>
        <c:txPr>
          <a:bodyPr/>
          <a:lstStyle/>
          <a:p>
            <a:pPr>
              <a:defRPr sz="1050"/>
            </a:pPr>
            <a:endParaRPr lang="es-CL"/>
          </a:p>
        </c:txPr>
        <c:crossAx val="1978295184"/>
        <c:crosses val="autoZero"/>
        <c:crossBetween val="between"/>
        <c:majorUnit val="2000"/>
      </c:valAx>
    </c:plotArea>
    <c:plotVisOnly val="1"/>
    <c:dispBlanksAs val="gap"/>
    <c:showDLblsOverMax val="0"/>
  </c:chart>
  <c:spPr>
    <a:ln>
      <a:noFill/>
    </a:ln>
  </c:spPr>
  <c:printSettings>
    <c:headerFooter/>
    <c:pageMargins b="0.75000000000001499" l="0.70000000000000095" r="0.70000000000000095" t="0.75000000000001499"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052359871406793E-2"/>
          <c:y val="5.1065483903119706E-2"/>
          <c:w val="0.90588909389985472"/>
          <c:h val="0.76945479916276294"/>
        </c:manualLayout>
      </c:layout>
      <c:barChart>
        <c:barDir val="col"/>
        <c:grouping val="stacked"/>
        <c:varyColors val="0"/>
        <c:ser>
          <c:idx val="0"/>
          <c:order val="0"/>
          <c:tx>
            <c:strRef>
              <c:f>[1]Evolucion!$B$4</c:f>
              <c:strCache>
                <c:ptCount val="1"/>
                <c:pt idx="0">
                  <c:v> FEES </c:v>
                </c:pt>
              </c:strCache>
            </c:strRef>
          </c:tx>
          <c:spPr>
            <a:solidFill>
              <a:schemeClr val="accent5">
                <a:lumMod val="50000"/>
              </a:schemeClr>
            </a:solidFill>
          </c:spPr>
          <c:invertIfNegative val="0"/>
          <c:cat>
            <c:numRef>
              <c:f>[1]Evolucion!$A$8:$A$222</c:f>
              <c:numCache>
                <c:formatCode>m/d/yyyy</c:formatCode>
                <c:ptCount val="215"/>
                <c:pt idx="0">
                  <c:v>39172</c:v>
                </c:pt>
                <c:pt idx="1">
                  <c:v>39202</c:v>
                </c:pt>
                <c:pt idx="2">
                  <c:v>39233</c:v>
                </c:pt>
                <c:pt idx="3">
                  <c:v>39263</c:v>
                </c:pt>
                <c:pt idx="4">
                  <c:v>39294</c:v>
                </c:pt>
                <c:pt idx="5">
                  <c:v>39325</c:v>
                </c:pt>
                <c:pt idx="6">
                  <c:v>39355</c:v>
                </c:pt>
                <c:pt idx="7">
                  <c:v>39386</c:v>
                </c:pt>
                <c:pt idx="8">
                  <c:v>39416</c:v>
                </c:pt>
                <c:pt idx="9">
                  <c:v>39447</c:v>
                </c:pt>
                <c:pt idx="10">
                  <c:v>39478</c:v>
                </c:pt>
                <c:pt idx="11">
                  <c:v>39507</c:v>
                </c:pt>
                <c:pt idx="12">
                  <c:v>39538</c:v>
                </c:pt>
                <c:pt idx="13">
                  <c:v>39568</c:v>
                </c:pt>
                <c:pt idx="14">
                  <c:v>39599</c:v>
                </c:pt>
                <c:pt idx="15">
                  <c:v>39629</c:v>
                </c:pt>
                <c:pt idx="16">
                  <c:v>39660</c:v>
                </c:pt>
                <c:pt idx="17">
                  <c:v>39691</c:v>
                </c:pt>
                <c:pt idx="18">
                  <c:v>39721</c:v>
                </c:pt>
                <c:pt idx="19">
                  <c:v>39752</c:v>
                </c:pt>
                <c:pt idx="20">
                  <c:v>39782</c:v>
                </c:pt>
                <c:pt idx="21">
                  <c:v>39813</c:v>
                </c:pt>
                <c:pt idx="22">
                  <c:v>39844</c:v>
                </c:pt>
                <c:pt idx="23">
                  <c:v>39872</c:v>
                </c:pt>
                <c:pt idx="24">
                  <c:v>39903</c:v>
                </c:pt>
                <c:pt idx="25">
                  <c:v>39933</c:v>
                </c:pt>
                <c:pt idx="26">
                  <c:v>39964</c:v>
                </c:pt>
                <c:pt idx="27">
                  <c:v>39994</c:v>
                </c:pt>
                <c:pt idx="28">
                  <c:v>40025</c:v>
                </c:pt>
                <c:pt idx="29">
                  <c:v>40056</c:v>
                </c:pt>
                <c:pt idx="30">
                  <c:v>40086</c:v>
                </c:pt>
                <c:pt idx="31">
                  <c:v>40117</c:v>
                </c:pt>
                <c:pt idx="32">
                  <c:v>40147</c:v>
                </c:pt>
                <c:pt idx="33">
                  <c:v>40178</c:v>
                </c:pt>
                <c:pt idx="34">
                  <c:v>40209</c:v>
                </c:pt>
                <c:pt idx="35">
                  <c:v>40237</c:v>
                </c:pt>
                <c:pt idx="36">
                  <c:v>40268</c:v>
                </c:pt>
                <c:pt idx="37">
                  <c:v>40298</c:v>
                </c:pt>
                <c:pt idx="38">
                  <c:v>40329</c:v>
                </c:pt>
                <c:pt idx="39">
                  <c:v>40359</c:v>
                </c:pt>
                <c:pt idx="40">
                  <c:v>40390</c:v>
                </c:pt>
                <c:pt idx="41">
                  <c:v>40421</c:v>
                </c:pt>
                <c:pt idx="42">
                  <c:v>40451</c:v>
                </c:pt>
                <c:pt idx="43">
                  <c:v>40482</c:v>
                </c:pt>
                <c:pt idx="44">
                  <c:v>40512</c:v>
                </c:pt>
                <c:pt idx="45">
                  <c:v>40543</c:v>
                </c:pt>
                <c:pt idx="46">
                  <c:v>40574</c:v>
                </c:pt>
                <c:pt idx="47">
                  <c:v>40602</c:v>
                </c:pt>
                <c:pt idx="48">
                  <c:v>40633</c:v>
                </c:pt>
                <c:pt idx="49">
                  <c:v>40663</c:v>
                </c:pt>
                <c:pt idx="50">
                  <c:v>40694</c:v>
                </c:pt>
                <c:pt idx="51">
                  <c:v>40724</c:v>
                </c:pt>
                <c:pt idx="52">
                  <c:v>40755</c:v>
                </c:pt>
                <c:pt idx="53">
                  <c:v>40786</c:v>
                </c:pt>
                <c:pt idx="54">
                  <c:v>40816</c:v>
                </c:pt>
                <c:pt idx="55">
                  <c:v>40847</c:v>
                </c:pt>
                <c:pt idx="56">
                  <c:v>40877</c:v>
                </c:pt>
                <c:pt idx="57">
                  <c:v>40907</c:v>
                </c:pt>
                <c:pt idx="58">
                  <c:v>40939</c:v>
                </c:pt>
                <c:pt idx="59">
                  <c:v>40968</c:v>
                </c:pt>
                <c:pt idx="60">
                  <c:v>40999</c:v>
                </c:pt>
                <c:pt idx="61">
                  <c:v>41029</c:v>
                </c:pt>
                <c:pt idx="62" formatCode="d\-mmm">
                  <c:v>41060</c:v>
                </c:pt>
                <c:pt idx="63" formatCode="d\-mmm">
                  <c:v>41090</c:v>
                </c:pt>
                <c:pt idx="64" formatCode="d\-mmm">
                  <c:v>41121</c:v>
                </c:pt>
                <c:pt idx="65" formatCode="d\-mmm">
                  <c:v>41152</c:v>
                </c:pt>
                <c:pt idx="66" formatCode="d\-mmm">
                  <c:v>41182</c:v>
                </c:pt>
                <c:pt idx="67" formatCode="d\-mmm">
                  <c:v>41213</c:v>
                </c:pt>
                <c:pt idx="68" formatCode="d\-mmm">
                  <c:v>41243</c:v>
                </c:pt>
                <c:pt idx="69" formatCode="d\-mmm">
                  <c:v>41274</c:v>
                </c:pt>
                <c:pt idx="70" formatCode="d\-mmm">
                  <c:v>41305</c:v>
                </c:pt>
                <c:pt idx="71" formatCode="d\-mmm">
                  <c:v>41333</c:v>
                </c:pt>
                <c:pt idx="72" formatCode="d\-mmm">
                  <c:v>41364</c:v>
                </c:pt>
                <c:pt idx="73" formatCode="d\-mmm">
                  <c:v>41394</c:v>
                </c:pt>
                <c:pt idx="74">
                  <c:v>41425</c:v>
                </c:pt>
                <c:pt idx="75">
                  <c:v>41455</c:v>
                </c:pt>
                <c:pt idx="76">
                  <c:v>41486</c:v>
                </c:pt>
                <c:pt idx="77">
                  <c:v>41517</c:v>
                </c:pt>
                <c:pt idx="78">
                  <c:v>41547</c:v>
                </c:pt>
                <c:pt idx="79">
                  <c:v>41578</c:v>
                </c:pt>
                <c:pt idx="80">
                  <c:v>41608</c:v>
                </c:pt>
                <c:pt idx="81">
                  <c:v>41639</c:v>
                </c:pt>
                <c:pt idx="82">
                  <c:v>41670</c:v>
                </c:pt>
                <c:pt idx="83">
                  <c:v>41698</c:v>
                </c:pt>
                <c:pt idx="84">
                  <c:v>41729</c:v>
                </c:pt>
                <c:pt idx="85">
                  <c:v>41759</c:v>
                </c:pt>
                <c:pt idx="86">
                  <c:v>41790</c:v>
                </c:pt>
                <c:pt idx="87">
                  <c:v>41820</c:v>
                </c:pt>
                <c:pt idx="88">
                  <c:v>41851</c:v>
                </c:pt>
                <c:pt idx="89">
                  <c:v>41882</c:v>
                </c:pt>
                <c:pt idx="90">
                  <c:v>41912</c:v>
                </c:pt>
                <c:pt idx="91">
                  <c:v>41943</c:v>
                </c:pt>
                <c:pt idx="92">
                  <c:v>41973</c:v>
                </c:pt>
                <c:pt idx="93">
                  <c:v>42004</c:v>
                </c:pt>
                <c:pt idx="94">
                  <c:v>42035</c:v>
                </c:pt>
                <c:pt idx="95">
                  <c:v>42063</c:v>
                </c:pt>
                <c:pt idx="96">
                  <c:v>42094</c:v>
                </c:pt>
                <c:pt idx="97">
                  <c:v>42124</c:v>
                </c:pt>
                <c:pt idx="98">
                  <c:v>42155</c:v>
                </c:pt>
                <c:pt idx="99">
                  <c:v>42185</c:v>
                </c:pt>
                <c:pt idx="100">
                  <c:v>42216</c:v>
                </c:pt>
                <c:pt idx="101">
                  <c:v>42247</c:v>
                </c:pt>
                <c:pt idx="102">
                  <c:v>42277</c:v>
                </c:pt>
                <c:pt idx="103">
                  <c:v>42308</c:v>
                </c:pt>
                <c:pt idx="104">
                  <c:v>42338</c:v>
                </c:pt>
                <c:pt idx="105">
                  <c:v>42369</c:v>
                </c:pt>
                <c:pt idx="106">
                  <c:v>42400</c:v>
                </c:pt>
                <c:pt idx="107">
                  <c:v>42429</c:v>
                </c:pt>
                <c:pt idx="108">
                  <c:v>42460</c:v>
                </c:pt>
                <c:pt idx="109">
                  <c:v>42490</c:v>
                </c:pt>
                <c:pt idx="110">
                  <c:v>42521</c:v>
                </c:pt>
                <c:pt idx="111">
                  <c:v>42551</c:v>
                </c:pt>
                <c:pt idx="112">
                  <c:v>42582</c:v>
                </c:pt>
                <c:pt idx="113">
                  <c:v>42613</c:v>
                </c:pt>
                <c:pt idx="114">
                  <c:v>42643</c:v>
                </c:pt>
                <c:pt idx="115">
                  <c:v>42674</c:v>
                </c:pt>
                <c:pt idx="116">
                  <c:v>42704</c:v>
                </c:pt>
                <c:pt idx="117">
                  <c:v>42735</c:v>
                </c:pt>
                <c:pt idx="118">
                  <c:v>42766</c:v>
                </c:pt>
                <c:pt idx="119">
                  <c:v>42794</c:v>
                </c:pt>
                <c:pt idx="120">
                  <c:v>42825</c:v>
                </c:pt>
                <c:pt idx="121">
                  <c:v>42855</c:v>
                </c:pt>
                <c:pt idx="122">
                  <c:v>42886</c:v>
                </c:pt>
                <c:pt idx="123">
                  <c:v>42916</c:v>
                </c:pt>
                <c:pt idx="124">
                  <c:v>42947</c:v>
                </c:pt>
                <c:pt idx="125">
                  <c:v>42978</c:v>
                </c:pt>
                <c:pt idx="126">
                  <c:v>43008</c:v>
                </c:pt>
                <c:pt idx="127">
                  <c:v>43039</c:v>
                </c:pt>
                <c:pt idx="128">
                  <c:v>43069</c:v>
                </c:pt>
                <c:pt idx="129">
                  <c:v>43100</c:v>
                </c:pt>
                <c:pt idx="130">
                  <c:v>43131</c:v>
                </c:pt>
                <c:pt idx="131">
                  <c:v>43159</c:v>
                </c:pt>
                <c:pt idx="132">
                  <c:v>43190</c:v>
                </c:pt>
                <c:pt idx="133">
                  <c:v>43220</c:v>
                </c:pt>
                <c:pt idx="134">
                  <c:v>43251</c:v>
                </c:pt>
                <c:pt idx="135">
                  <c:v>43281</c:v>
                </c:pt>
                <c:pt idx="136">
                  <c:v>43312</c:v>
                </c:pt>
                <c:pt idx="137">
                  <c:v>43343</c:v>
                </c:pt>
                <c:pt idx="138">
                  <c:v>43373</c:v>
                </c:pt>
                <c:pt idx="139">
                  <c:v>43404</c:v>
                </c:pt>
                <c:pt idx="140">
                  <c:v>43434</c:v>
                </c:pt>
                <c:pt idx="141">
                  <c:v>43465</c:v>
                </c:pt>
                <c:pt idx="142">
                  <c:v>43496</c:v>
                </c:pt>
                <c:pt idx="143">
                  <c:v>43524</c:v>
                </c:pt>
                <c:pt idx="144">
                  <c:v>43555</c:v>
                </c:pt>
                <c:pt idx="145">
                  <c:v>43585</c:v>
                </c:pt>
                <c:pt idx="146">
                  <c:v>43616</c:v>
                </c:pt>
                <c:pt idx="147">
                  <c:v>43646</c:v>
                </c:pt>
                <c:pt idx="148">
                  <c:v>43677</c:v>
                </c:pt>
                <c:pt idx="149">
                  <c:v>43708</c:v>
                </c:pt>
                <c:pt idx="150">
                  <c:v>43738</c:v>
                </c:pt>
                <c:pt idx="151">
                  <c:v>43769</c:v>
                </c:pt>
                <c:pt idx="152">
                  <c:v>43799</c:v>
                </c:pt>
                <c:pt idx="153">
                  <c:v>43830</c:v>
                </c:pt>
                <c:pt idx="154">
                  <c:v>43861</c:v>
                </c:pt>
                <c:pt idx="155">
                  <c:v>43890</c:v>
                </c:pt>
                <c:pt idx="156">
                  <c:v>43921</c:v>
                </c:pt>
                <c:pt idx="157">
                  <c:v>43922</c:v>
                </c:pt>
                <c:pt idx="158">
                  <c:v>43982</c:v>
                </c:pt>
                <c:pt idx="159">
                  <c:v>44012</c:v>
                </c:pt>
                <c:pt idx="160">
                  <c:v>44043</c:v>
                </c:pt>
                <c:pt idx="161">
                  <c:v>44074</c:v>
                </c:pt>
                <c:pt idx="162">
                  <c:v>44104</c:v>
                </c:pt>
                <c:pt idx="163">
                  <c:v>44135</c:v>
                </c:pt>
                <c:pt idx="164">
                  <c:v>44165</c:v>
                </c:pt>
                <c:pt idx="165">
                  <c:v>44196</c:v>
                </c:pt>
                <c:pt idx="166">
                  <c:v>44227</c:v>
                </c:pt>
                <c:pt idx="167">
                  <c:v>44255</c:v>
                </c:pt>
                <c:pt idx="168">
                  <c:v>44286</c:v>
                </c:pt>
                <c:pt idx="169">
                  <c:v>44316</c:v>
                </c:pt>
                <c:pt idx="170">
                  <c:v>44347</c:v>
                </c:pt>
                <c:pt idx="171">
                  <c:v>44377</c:v>
                </c:pt>
                <c:pt idx="172">
                  <c:v>44408</c:v>
                </c:pt>
                <c:pt idx="173">
                  <c:v>44439</c:v>
                </c:pt>
                <c:pt idx="174">
                  <c:v>44469</c:v>
                </c:pt>
                <c:pt idx="175">
                  <c:v>44500</c:v>
                </c:pt>
                <c:pt idx="176">
                  <c:v>44530</c:v>
                </c:pt>
                <c:pt idx="177">
                  <c:v>44561</c:v>
                </c:pt>
                <c:pt idx="178">
                  <c:v>44592</c:v>
                </c:pt>
                <c:pt idx="179">
                  <c:v>44620</c:v>
                </c:pt>
                <c:pt idx="180">
                  <c:v>44651</c:v>
                </c:pt>
                <c:pt idx="181">
                  <c:v>44681</c:v>
                </c:pt>
                <c:pt idx="182">
                  <c:v>44712</c:v>
                </c:pt>
                <c:pt idx="183">
                  <c:v>44742</c:v>
                </c:pt>
                <c:pt idx="184">
                  <c:v>44773</c:v>
                </c:pt>
                <c:pt idx="185">
                  <c:v>44804</c:v>
                </c:pt>
                <c:pt idx="186">
                  <c:v>44834</c:v>
                </c:pt>
                <c:pt idx="187">
                  <c:v>44865</c:v>
                </c:pt>
                <c:pt idx="188">
                  <c:v>44895</c:v>
                </c:pt>
                <c:pt idx="189">
                  <c:v>44926</c:v>
                </c:pt>
                <c:pt idx="190">
                  <c:v>44957</c:v>
                </c:pt>
                <c:pt idx="191">
                  <c:v>44985</c:v>
                </c:pt>
                <c:pt idx="192">
                  <c:v>45016</c:v>
                </c:pt>
                <c:pt idx="193">
                  <c:v>45046</c:v>
                </c:pt>
                <c:pt idx="194">
                  <c:v>45077</c:v>
                </c:pt>
                <c:pt idx="195">
                  <c:v>45107</c:v>
                </c:pt>
                <c:pt idx="196">
                  <c:v>45138</c:v>
                </c:pt>
                <c:pt idx="197">
                  <c:v>45169</c:v>
                </c:pt>
                <c:pt idx="198">
                  <c:v>45199</c:v>
                </c:pt>
                <c:pt idx="199">
                  <c:v>45230</c:v>
                </c:pt>
                <c:pt idx="200">
                  <c:v>45260</c:v>
                </c:pt>
                <c:pt idx="201">
                  <c:v>45289</c:v>
                </c:pt>
              </c:numCache>
            </c:numRef>
          </c:cat>
          <c:val>
            <c:numRef>
              <c:f>[1]Evolucion!$B$8:$B$250</c:f>
              <c:numCache>
                <c:formatCode>_(* #,##0_);_(* \(#,##0\);_(* "-"??_);_(@_)</c:formatCode>
                <c:ptCount val="243"/>
                <c:pt idx="0">
                  <c:v>7137.2881901031778</c:v>
                </c:pt>
                <c:pt idx="1">
                  <c:v>7190.6942921743776</c:v>
                </c:pt>
                <c:pt idx="2">
                  <c:v>7126.0846214346984</c:v>
                </c:pt>
                <c:pt idx="3">
                  <c:v>9657.4454476800001</c:v>
                </c:pt>
                <c:pt idx="4">
                  <c:v>9832.4906242500001</c:v>
                </c:pt>
                <c:pt idx="5">
                  <c:v>9930.5901984700013</c:v>
                </c:pt>
                <c:pt idx="6">
                  <c:v>11153.035710299999</c:v>
                </c:pt>
                <c:pt idx="7">
                  <c:v>11786.389350110001</c:v>
                </c:pt>
                <c:pt idx="8">
                  <c:v>13059.336493890001</c:v>
                </c:pt>
                <c:pt idx="9">
                  <c:v>14032.605422910001</c:v>
                </c:pt>
                <c:pt idx="10">
                  <c:v>14916.135193940001</c:v>
                </c:pt>
                <c:pt idx="11">
                  <c:v>15222.539385329999</c:v>
                </c:pt>
                <c:pt idx="12">
                  <c:v>17191.983994899998</c:v>
                </c:pt>
                <c:pt idx="13">
                  <c:v>17251.328582549999</c:v>
                </c:pt>
                <c:pt idx="14">
                  <c:v>17133.989138510002</c:v>
                </c:pt>
                <c:pt idx="15">
                  <c:v>18770.377703269998</c:v>
                </c:pt>
                <c:pt idx="16">
                  <c:v>19770.810886580002</c:v>
                </c:pt>
                <c:pt idx="17">
                  <c:v>19463.96551799</c:v>
                </c:pt>
                <c:pt idx="18">
                  <c:v>19268.316702460001</c:v>
                </c:pt>
                <c:pt idx="19">
                  <c:v>18791.478193029998</c:v>
                </c:pt>
                <c:pt idx="20">
                  <c:v>19167.531004019998</c:v>
                </c:pt>
                <c:pt idx="21">
                  <c:v>20210.675538769996</c:v>
                </c:pt>
                <c:pt idx="22">
                  <c:v>19542.290246650005</c:v>
                </c:pt>
                <c:pt idx="23">
                  <c:v>19335.101483509996</c:v>
                </c:pt>
                <c:pt idx="24">
                  <c:v>19618.153137819998</c:v>
                </c:pt>
                <c:pt idx="25">
                  <c:v>17980.051632809998</c:v>
                </c:pt>
                <c:pt idx="26">
                  <c:v>17509.554513240004</c:v>
                </c:pt>
                <c:pt idx="27">
                  <c:v>15767.39227952</c:v>
                </c:pt>
                <c:pt idx="28">
                  <c:v>15015.243716499997</c:v>
                </c:pt>
                <c:pt idx="29">
                  <c:v>14342.690987129999</c:v>
                </c:pt>
                <c:pt idx="30">
                  <c:v>13709.08153652</c:v>
                </c:pt>
                <c:pt idx="31">
                  <c:v>12928.549539600002</c:v>
                </c:pt>
                <c:pt idx="32">
                  <c:v>12603.607700340002</c:v>
                </c:pt>
                <c:pt idx="33">
                  <c:v>11284.784533290001</c:v>
                </c:pt>
                <c:pt idx="34">
                  <c:v>11258.070255240002</c:v>
                </c:pt>
                <c:pt idx="35">
                  <c:v>11238.038133720001</c:v>
                </c:pt>
                <c:pt idx="36">
                  <c:v>11129.956383980001</c:v>
                </c:pt>
                <c:pt idx="37">
                  <c:v>11100.129976749999</c:v>
                </c:pt>
                <c:pt idx="38">
                  <c:v>10868.214979970002</c:v>
                </c:pt>
                <c:pt idx="39">
                  <c:v>10799.031015230003</c:v>
                </c:pt>
                <c:pt idx="40">
                  <c:v>11104.638920200001</c:v>
                </c:pt>
                <c:pt idx="41">
                  <c:v>12472.275216540002</c:v>
                </c:pt>
                <c:pt idx="42">
                  <c:v>12851.815388660001</c:v>
                </c:pt>
                <c:pt idx="43">
                  <c:v>12988.85443902</c:v>
                </c:pt>
                <c:pt idx="44">
                  <c:v>12582.042676570001</c:v>
                </c:pt>
                <c:pt idx="45">
                  <c:v>12720.101154550001</c:v>
                </c:pt>
                <c:pt idx="46">
                  <c:v>12792.444263380001</c:v>
                </c:pt>
                <c:pt idx="47">
                  <c:v>12833.712092369999</c:v>
                </c:pt>
                <c:pt idx="48">
                  <c:v>12941.796887579998</c:v>
                </c:pt>
                <c:pt idx="49">
                  <c:v>13269.98533627</c:v>
                </c:pt>
                <c:pt idx="50">
                  <c:v>13196.57623526</c:v>
                </c:pt>
                <c:pt idx="51">
                  <c:v>13271.16554061</c:v>
                </c:pt>
                <c:pt idx="52">
                  <c:v>13411.40343893</c:v>
                </c:pt>
                <c:pt idx="53">
                  <c:v>13577.253927010001</c:v>
                </c:pt>
                <c:pt idx="54">
                  <c:v>13223.271802279998</c:v>
                </c:pt>
                <c:pt idx="55">
                  <c:v>13418.694955250005</c:v>
                </c:pt>
                <c:pt idx="56">
                  <c:v>13265.728631959999</c:v>
                </c:pt>
                <c:pt idx="57">
                  <c:v>13156.032094990001</c:v>
                </c:pt>
                <c:pt idx="58">
                  <c:v>14950.766832410003</c:v>
                </c:pt>
                <c:pt idx="59">
                  <c:v>14974.513393630001</c:v>
                </c:pt>
                <c:pt idx="60">
                  <c:v>14905.87703016</c:v>
                </c:pt>
                <c:pt idx="61">
                  <c:v>14998.864507429998</c:v>
                </c:pt>
                <c:pt idx="62">
                  <c:v>14700.6488751</c:v>
                </c:pt>
                <c:pt idx="63">
                  <c:v>14786.354004289993</c:v>
                </c:pt>
                <c:pt idx="64">
                  <c:v>14719.256256629998</c:v>
                </c:pt>
                <c:pt idx="65">
                  <c:v>14853.143239000001</c:v>
                </c:pt>
                <c:pt idx="66">
                  <c:v>14981.029242370001</c:v>
                </c:pt>
                <c:pt idx="67">
                  <c:v>14977.687693600001</c:v>
                </c:pt>
                <c:pt idx="68">
                  <c:v>14989.92876157</c:v>
                </c:pt>
                <c:pt idx="69">
                  <c:v>14998</c:v>
                </c:pt>
                <c:pt idx="70">
                  <c:v>15032.356136029999</c:v>
                </c:pt>
                <c:pt idx="71">
                  <c:v>14858.93692647</c:v>
                </c:pt>
                <c:pt idx="72">
                  <c:v>14754.647695469999</c:v>
                </c:pt>
                <c:pt idx="73">
                  <c:v>14882.277247940001</c:v>
                </c:pt>
                <c:pt idx="74">
                  <c:v>15240.625892709999</c:v>
                </c:pt>
                <c:pt idx="75">
                  <c:v>15207.82796764</c:v>
                </c:pt>
                <c:pt idx="76">
                  <c:v>15378.853228510001</c:v>
                </c:pt>
                <c:pt idx="77">
                  <c:v>15279.53522844</c:v>
                </c:pt>
                <c:pt idx="78">
                  <c:v>15559.486370319999</c:v>
                </c:pt>
                <c:pt idx="79">
                  <c:v>15696.28620472</c:v>
                </c:pt>
                <c:pt idx="80">
                  <c:v>15556.511541450007</c:v>
                </c:pt>
                <c:pt idx="81">
                  <c:v>15419.12583219</c:v>
                </c:pt>
                <c:pt idx="82">
                  <c:v>15561.222301709993</c:v>
                </c:pt>
                <c:pt idx="83">
                  <c:v>15773.88736891</c:v>
                </c:pt>
                <c:pt idx="84">
                  <c:v>15724.429525909996</c:v>
                </c:pt>
                <c:pt idx="85">
                  <c:v>15852.758223680001</c:v>
                </c:pt>
                <c:pt idx="86">
                  <c:v>15937.367363740002</c:v>
                </c:pt>
                <c:pt idx="87">
                  <c:v>15514.022167409999</c:v>
                </c:pt>
                <c:pt idx="88">
                  <c:v>15345.749014010002</c:v>
                </c:pt>
                <c:pt idx="89">
                  <c:v>15395.35467689</c:v>
                </c:pt>
                <c:pt idx="90">
                  <c:v>14937.529165439999</c:v>
                </c:pt>
                <c:pt idx="91">
                  <c:v>14928.318225999998</c:v>
                </c:pt>
                <c:pt idx="92">
                  <c:v>14848.178324649998</c:v>
                </c:pt>
                <c:pt idx="93">
                  <c:v>14688.820967889997</c:v>
                </c:pt>
                <c:pt idx="94">
                  <c:v>14797.433551170001</c:v>
                </c:pt>
                <c:pt idx="95">
                  <c:v>14654.768520670001</c:v>
                </c:pt>
                <c:pt idx="96">
                  <c:v>14487.39624185</c:v>
                </c:pt>
                <c:pt idx="97">
                  <c:v>14685.438319419996</c:v>
                </c:pt>
                <c:pt idx="98">
                  <c:v>14480.439996770001</c:v>
                </c:pt>
                <c:pt idx="99">
                  <c:v>13998.06759205</c:v>
                </c:pt>
                <c:pt idx="100">
                  <c:v>13993.877869400003</c:v>
                </c:pt>
                <c:pt idx="101">
                  <c:v>14031.470900219998</c:v>
                </c:pt>
                <c:pt idx="102">
                  <c:v>14094.385077389999</c:v>
                </c:pt>
                <c:pt idx="103">
                  <c:v>14104.696004950001</c:v>
                </c:pt>
                <c:pt idx="104">
                  <c:v>13840.839699389999</c:v>
                </c:pt>
                <c:pt idx="105">
                  <c:v>13966.27571917</c:v>
                </c:pt>
                <c:pt idx="106">
                  <c:v>14049.60106153</c:v>
                </c:pt>
                <c:pt idx="107">
                  <c:v>14410.3585499</c:v>
                </c:pt>
                <c:pt idx="108">
                  <c:v>14697.645290389999</c:v>
                </c:pt>
                <c:pt idx="109">
                  <c:v>14859.932981209999</c:v>
                </c:pt>
                <c:pt idx="110">
                  <c:v>14631.091718799998</c:v>
                </c:pt>
                <c:pt idx="111">
                  <c:v>14603.462390409999</c:v>
                </c:pt>
                <c:pt idx="112">
                  <c:v>14694.44179268</c:v>
                </c:pt>
                <c:pt idx="113">
                  <c:v>14579.105062530001</c:v>
                </c:pt>
                <c:pt idx="114">
                  <c:v>14720.833576999999</c:v>
                </c:pt>
                <c:pt idx="115">
                  <c:v>14377.14668442</c:v>
                </c:pt>
                <c:pt idx="116">
                  <c:v>13821.271859780001</c:v>
                </c:pt>
                <c:pt idx="117">
                  <c:v>13772.058262640001</c:v>
                </c:pt>
                <c:pt idx="118">
                  <c:v>13995.22083167</c:v>
                </c:pt>
                <c:pt idx="119">
                  <c:v>14048.660489540001</c:v>
                </c:pt>
                <c:pt idx="120">
                  <c:v>14070.310298799999</c:v>
                </c:pt>
                <c:pt idx="121">
                  <c:v>14209.280963249999</c:v>
                </c:pt>
                <c:pt idx="122">
                  <c:v>14443.636886229999</c:v>
                </c:pt>
                <c:pt idx="123">
                  <c:v>14400.896788850001</c:v>
                </c:pt>
                <c:pt idx="124">
                  <c:v>14607.831768829999</c:v>
                </c:pt>
                <c:pt idx="125">
                  <c:v>14769.495040079999</c:v>
                </c:pt>
                <c:pt idx="126">
                  <c:v>14615.056710569997</c:v>
                </c:pt>
                <c:pt idx="127">
                  <c:v>14541.445459299999</c:v>
                </c:pt>
                <c:pt idx="128">
                  <c:v>14702.57059775</c:v>
                </c:pt>
                <c:pt idx="129">
                  <c:v>14738.823344660001</c:v>
                </c:pt>
                <c:pt idx="130">
                  <c:v>14956.81639751</c:v>
                </c:pt>
                <c:pt idx="131">
                  <c:v>14851.000357110001</c:v>
                </c:pt>
                <c:pt idx="132">
                  <c:v>14937.57337849</c:v>
                </c:pt>
                <c:pt idx="133">
                  <c:v>14700.91408409</c:v>
                </c:pt>
                <c:pt idx="134">
                  <c:v>14700.57417681</c:v>
                </c:pt>
                <c:pt idx="135">
                  <c:v>14636.89089574</c:v>
                </c:pt>
                <c:pt idx="136">
                  <c:v>14615.095853880001</c:v>
                </c:pt>
                <c:pt idx="137">
                  <c:v>14726.655825190002</c:v>
                </c:pt>
                <c:pt idx="138">
                  <c:v>14020.408704510002</c:v>
                </c:pt>
                <c:pt idx="139">
                  <c:v>13847.16171083</c:v>
                </c:pt>
                <c:pt idx="140">
                  <c:v>13926.15514676</c:v>
                </c:pt>
                <c:pt idx="141">
                  <c:v>14133.8472876</c:v>
                </c:pt>
                <c:pt idx="142">
                  <c:v>14296.004327959996</c:v>
                </c:pt>
                <c:pt idx="143">
                  <c:v>14212.35634228</c:v>
                </c:pt>
                <c:pt idx="144">
                  <c:v>14344.01737806</c:v>
                </c:pt>
                <c:pt idx="145">
                  <c:v>14294.898964059999</c:v>
                </c:pt>
                <c:pt idx="146">
                  <c:v>14465.51746185</c:v>
                </c:pt>
                <c:pt idx="147">
                  <c:v>14189.896805799999</c:v>
                </c:pt>
                <c:pt idx="148">
                  <c:v>14103.48778277</c:v>
                </c:pt>
                <c:pt idx="149">
                  <c:v>14320.705551929999</c:v>
                </c:pt>
                <c:pt idx="150">
                  <c:v>14163.60532741</c:v>
                </c:pt>
                <c:pt idx="151">
                  <c:v>14247.85380425</c:v>
                </c:pt>
                <c:pt idx="152">
                  <c:v>13151.8498936</c:v>
                </c:pt>
                <c:pt idx="153">
                  <c:v>12233.406486660006</c:v>
                </c:pt>
                <c:pt idx="154">
                  <c:v>12352.559574610001</c:v>
                </c:pt>
                <c:pt idx="155">
                  <c:v>12396.20708973</c:v>
                </c:pt>
                <c:pt idx="156">
                  <c:v>12334.298319</c:v>
                </c:pt>
                <c:pt idx="157">
                  <c:v>10467.082963900004</c:v>
                </c:pt>
                <c:pt idx="158">
                  <c:v>10507.993015669999</c:v>
                </c:pt>
                <c:pt idx="159">
                  <c:v>10569.486687510002</c:v>
                </c:pt>
                <c:pt idx="160">
                  <c:v>10860.38062091</c:v>
                </c:pt>
                <c:pt idx="161">
                  <c:v>9784.9906997300041</c:v>
                </c:pt>
                <c:pt idx="162">
                  <c:v>9736.2613982000003</c:v>
                </c:pt>
                <c:pt idx="163">
                  <c:v>9701.8758688500038</c:v>
                </c:pt>
                <c:pt idx="164">
                  <c:v>9847.551231129999</c:v>
                </c:pt>
                <c:pt idx="165">
                  <c:v>8955.2435930100037</c:v>
                </c:pt>
                <c:pt idx="166">
                  <c:v>8874.8516335200056</c:v>
                </c:pt>
                <c:pt idx="167">
                  <c:v>8733.5873238599997</c:v>
                </c:pt>
                <c:pt idx="168">
                  <c:v>8551.9236680200011</c:v>
                </c:pt>
                <c:pt idx="169">
                  <c:v>6940.8383042499981</c:v>
                </c:pt>
                <c:pt idx="170">
                  <c:v>6988.3327791899983</c:v>
                </c:pt>
                <c:pt idx="171">
                  <c:v>4930.15892282</c:v>
                </c:pt>
                <c:pt idx="172">
                  <c:v>3991.1974675599986</c:v>
                </c:pt>
                <c:pt idx="173">
                  <c:v>2975.8696065599979</c:v>
                </c:pt>
                <c:pt idx="174">
                  <c:v>2481.6001794899985</c:v>
                </c:pt>
                <c:pt idx="175">
                  <c:v>2463.9692658099998</c:v>
                </c:pt>
                <c:pt idx="176">
                  <c:v>2464.1646165499992</c:v>
                </c:pt>
                <c:pt idx="177">
                  <c:v>2457.1972052099995</c:v>
                </c:pt>
                <c:pt idx="178">
                  <c:v>6414.6555462300012</c:v>
                </c:pt>
                <c:pt idx="179">
                  <c:v>6406.2324778100001</c:v>
                </c:pt>
                <c:pt idx="180">
                  <c:v>8147.7422828300005</c:v>
                </c:pt>
                <c:pt idx="181">
                  <c:v>7750.9907585099991</c:v>
                </c:pt>
                <c:pt idx="182">
                  <c:v>7805.4181634799988</c:v>
                </c:pt>
                <c:pt idx="183">
                  <c:v>7611.2536827099984</c:v>
                </c:pt>
                <c:pt idx="184">
                  <c:v>7744.8732105000036</c:v>
                </c:pt>
                <c:pt idx="185">
                  <c:v>7473.5810605399993</c:v>
                </c:pt>
                <c:pt idx="186">
                  <c:v>7177.2630084699986</c:v>
                </c:pt>
                <c:pt idx="187">
                  <c:v>7124.3267181299998</c:v>
                </c:pt>
                <c:pt idx="188">
                  <c:v>7426.9478750899998</c:v>
                </c:pt>
                <c:pt idx="189">
                  <c:v>7514.1825330500023</c:v>
                </c:pt>
                <c:pt idx="190">
                  <c:v>7690.11961987</c:v>
                </c:pt>
                <c:pt idx="191">
                  <c:v>7452.4733666299971</c:v>
                </c:pt>
                <c:pt idx="192">
                  <c:v>7700.6925655599998</c:v>
                </c:pt>
                <c:pt idx="193">
                  <c:v>7745.8643993900005</c:v>
                </c:pt>
                <c:pt idx="194">
                  <c:v>7600.6700222699974</c:v>
                </c:pt>
                <c:pt idx="195">
                  <c:v>5932.6018895600009</c:v>
                </c:pt>
                <c:pt idx="196">
                  <c:v>5973.1761889700019</c:v>
                </c:pt>
                <c:pt idx="197">
                  <c:v>5904.713612149998</c:v>
                </c:pt>
                <c:pt idx="198">
                  <c:v>5740.1128097899982</c:v>
                </c:pt>
                <c:pt idx="199">
                  <c:v>5688.3801511500005</c:v>
                </c:pt>
                <c:pt idx="200">
                  <c:v>5864.4819872699991</c:v>
                </c:pt>
                <c:pt idx="201">
                  <c:v>6030.1116362699995</c:v>
                </c:pt>
              </c:numCache>
            </c:numRef>
          </c:val>
          <c:extLst>
            <c:ext xmlns:c16="http://schemas.microsoft.com/office/drawing/2014/chart" uri="{C3380CC4-5D6E-409C-BE32-E72D297353CC}">
              <c16:uniqueId val="{00000000-D37E-4001-8779-03204056F59C}"/>
            </c:ext>
          </c:extLst>
        </c:ser>
        <c:dLbls>
          <c:showLegendKey val="0"/>
          <c:showVal val="0"/>
          <c:showCatName val="0"/>
          <c:showSerName val="0"/>
          <c:showPercent val="0"/>
          <c:showBubbleSize val="0"/>
        </c:dLbls>
        <c:gapWidth val="0"/>
        <c:overlap val="100"/>
        <c:axId val="1984572320"/>
        <c:axId val="1984574640"/>
      </c:barChart>
      <c:dateAx>
        <c:axId val="1984572320"/>
        <c:scaling>
          <c:orientation val="minMax"/>
          <c:max val="45291"/>
          <c:min val="39447"/>
        </c:scaling>
        <c:delete val="0"/>
        <c:axPos val="b"/>
        <c:numFmt formatCode="mmm\-yy" sourceLinked="0"/>
        <c:majorTickMark val="out"/>
        <c:minorTickMark val="none"/>
        <c:tickLblPos val="nextTo"/>
        <c:crossAx val="1984574640"/>
        <c:crosses val="autoZero"/>
        <c:auto val="1"/>
        <c:lblOffset val="100"/>
        <c:baseTimeUnit val="months"/>
        <c:majorUnit val="3"/>
        <c:majorTimeUnit val="months"/>
        <c:minorUnit val="1"/>
        <c:minorTimeUnit val="months"/>
      </c:dateAx>
      <c:valAx>
        <c:axId val="1984574640"/>
        <c:scaling>
          <c:orientation val="minMax"/>
          <c:max val="25000"/>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1984572320"/>
        <c:crosses val="autoZero"/>
        <c:crossBetween val="between"/>
      </c:valAx>
    </c:plotArea>
    <c:legend>
      <c:legendPos val="l"/>
      <c:layout>
        <c:manualLayout>
          <c:xMode val="edge"/>
          <c:yMode val="edge"/>
          <c:x val="0.78626373364133595"/>
          <c:y val="3.6296653615597273E-2"/>
          <c:w val="0.2020457278949227"/>
          <c:h val="0.19758171935180738"/>
        </c:manualLayout>
      </c:layout>
      <c:overlay val="1"/>
    </c:legend>
    <c:plotVisOnly val="1"/>
    <c:dispBlanksAs val="gap"/>
    <c:showDLblsOverMax val="0"/>
  </c:chart>
  <c:spPr>
    <a:solidFill>
      <a:schemeClr val="bg1"/>
    </a:solidFill>
    <a:ln>
      <a:noFill/>
    </a:ln>
  </c:spPr>
  <c:txPr>
    <a:bodyPr/>
    <a:lstStyle/>
    <a:p>
      <a:pPr algn="ctr">
        <a:defRPr lang="en-US" sz="1050" b="0" i="0" u="none" strike="noStrike" kern="1200" baseline="0">
          <a:solidFill>
            <a:schemeClr val="tx1"/>
          </a:solidFill>
          <a:latin typeface="+mn-lt"/>
          <a:ea typeface="+mn-ea"/>
          <a:cs typeface="+mn-cs"/>
        </a:defRPr>
      </a:pPr>
      <a:endParaRPr lang="es-CL"/>
    </a:p>
  </c:txPr>
  <c:printSettings>
    <c:headerFooter/>
    <c:pageMargins b="0.75000000000001499" l="0.70000000000000095" r="0.70000000000000095" t="0.75000000000001499"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27</xdr:col>
      <xdr:colOff>0</xdr:colOff>
      <xdr:row>33</xdr:row>
      <xdr:rowOff>0</xdr:rowOff>
    </xdr:from>
    <xdr:to>
      <xdr:col>39</xdr:col>
      <xdr:colOff>190500</xdr:colOff>
      <xdr:row>46</xdr:row>
      <xdr:rowOff>100051</xdr:rowOff>
    </xdr:to>
    <xdr:graphicFrame macro="">
      <xdr:nvGraphicFramePr>
        <xdr:cNvPr id="3" name="1 Gráfico">
          <a:extLst>
            <a:ext uri="{FF2B5EF4-FFF2-40B4-BE49-F238E27FC236}">
              <a16:creationId xmlns:a16="http://schemas.microsoft.com/office/drawing/2014/main" id="{898576F0-D7EA-4EE2-A622-050B2AF23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7</xdr:col>
      <xdr:colOff>884464</xdr:colOff>
      <xdr:row>58</xdr:row>
      <xdr:rowOff>168087</xdr:rowOff>
    </xdr:to>
    <xdr:graphicFrame macro="">
      <xdr:nvGraphicFramePr>
        <xdr:cNvPr id="4" name="1 Gráfico">
          <a:extLst>
            <a:ext uri="{FF2B5EF4-FFF2-40B4-BE49-F238E27FC236}">
              <a16:creationId xmlns:a16="http://schemas.microsoft.com/office/drawing/2014/main" id="{7C21B4B2-0639-41E6-BF41-9143DFA7B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67</xdr:row>
      <xdr:rowOff>0</xdr:rowOff>
    </xdr:from>
    <xdr:to>
      <xdr:col>7</xdr:col>
      <xdr:colOff>129805</xdr:colOff>
      <xdr:row>83</xdr:row>
      <xdr:rowOff>6131</xdr:rowOff>
    </xdr:to>
    <xdr:graphicFrame macro="">
      <xdr:nvGraphicFramePr>
        <xdr:cNvPr id="10" name="1 Gráfico">
          <a:extLst>
            <a:ext uri="{FF2B5EF4-FFF2-40B4-BE49-F238E27FC236}">
              <a16:creationId xmlns:a16="http://schemas.microsoft.com/office/drawing/2014/main" id="{D8440039-9325-48E6-B07E-92BBFA3D7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EES\2023\12\FEES%20-%20Diciembre%202023.xlsm" TargetMode="External"/><Relationship Id="rId1" Type="http://schemas.openxmlformats.org/officeDocument/2006/relationships/externalLinkPath" Target="FEES%20-%20Diciembre%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sheetName val="Informe Inglés"/>
      <sheetName val="Tablas"/>
      <sheetName val="Rentabilidad"/>
      <sheetName val="País-duración- expo crediticia"/>
      <sheetName val="Pais ENG"/>
      <sheetName val="Duración"/>
      <sheetName val="Exposiciones con MBS"/>
      <sheetName val="Valor"/>
      <sheetName val="Hoja2"/>
      <sheetName val="Evolucion"/>
      <sheetName val="Credit"/>
      <sheetName val="Hoja1"/>
      <sheetName val="Duración "/>
    </sheetNames>
    <sheetDataSet>
      <sheetData sheetId="0"/>
      <sheetData sheetId="1"/>
      <sheetData sheetId="2"/>
      <sheetData sheetId="3"/>
      <sheetData sheetId="4"/>
      <sheetData sheetId="5"/>
      <sheetData sheetId="6"/>
      <sheetData sheetId="7"/>
      <sheetData sheetId="8">
        <row r="3">
          <cell r="E3" t="str">
            <v>inicial</v>
          </cell>
          <cell r="F3" t="str">
            <v>marginal</v>
          </cell>
        </row>
        <row r="5">
          <cell r="E5">
            <v>27763.410741630003</v>
          </cell>
          <cell r="I5" t="str">
            <v>Aportes</v>
          </cell>
        </row>
        <row r="6">
          <cell r="E6">
            <v>27763.410741630003</v>
          </cell>
          <cell r="F6">
            <v>3518.0818130200005</v>
          </cell>
          <cell r="I6" t="str">
            <v>Interés devengado</v>
          </cell>
        </row>
        <row r="7">
          <cell r="E7">
            <v>31281.492554650002</v>
          </cell>
          <cell r="F7">
            <v>668.8935924612</v>
          </cell>
          <cell r="I7" t="str">
            <v>Ganancias (pérdidas) 
de capital</v>
          </cell>
        </row>
        <row r="8">
          <cell r="E8">
            <v>31915.750487021203</v>
          </cell>
          <cell r="F8">
            <v>34.635660089999995</v>
          </cell>
          <cell r="I8" t="str">
            <v xml:space="preserve">Costos de adm., 
custodia y otros </v>
          </cell>
        </row>
        <row r="9">
          <cell r="E9">
            <v>5995.4759761800015</v>
          </cell>
          <cell r="F9">
            <v>25885.638850751202</v>
          </cell>
          <cell r="I9" t="str">
            <v>Retiros</v>
          </cell>
        </row>
        <row r="10">
          <cell r="E10">
            <v>6030.1116362700013</v>
          </cell>
          <cell r="I10" t="str">
            <v>Valor de mercado 
al cierre del mes</v>
          </cell>
        </row>
      </sheetData>
      <sheetData sheetId="9"/>
      <sheetData sheetId="10">
        <row r="4">
          <cell r="B4" t="str">
            <v>FEES</v>
          </cell>
        </row>
        <row r="8">
          <cell r="A8">
            <v>39172</v>
          </cell>
          <cell r="B8">
            <v>7137.2881901031778</v>
          </cell>
        </row>
        <row r="9">
          <cell r="A9">
            <v>39202</v>
          </cell>
          <cell r="B9">
            <v>7190.6942921743776</v>
          </cell>
        </row>
        <row r="10">
          <cell r="A10">
            <v>39233</v>
          </cell>
          <cell r="B10">
            <v>7126.0846214346984</v>
          </cell>
        </row>
        <row r="11">
          <cell r="A11">
            <v>39263</v>
          </cell>
          <cell r="B11">
            <v>9657.4454476800001</v>
          </cell>
        </row>
        <row r="12">
          <cell r="A12">
            <v>39294</v>
          </cell>
          <cell r="B12">
            <v>9832.4906242500001</v>
          </cell>
        </row>
        <row r="13">
          <cell r="A13">
            <v>39325</v>
          </cell>
          <cell r="B13">
            <v>9930.5901984700013</v>
          </cell>
        </row>
        <row r="14">
          <cell r="A14">
            <v>39355</v>
          </cell>
          <cell r="B14">
            <v>11153.035710299999</v>
          </cell>
        </row>
        <row r="15">
          <cell r="A15">
            <v>39386</v>
          </cell>
          <cell r="B15">
            <v>11786.389350110001</v>
          </cell>
        </row>
        <row r="16">
          <cell r="A16">
            <v>39416</v>
          </cell>
          <cell r="B16">
            <v>13059.336493890001</v>
          </cell>
        </row>
        <row r="17">
          <cell r="A17">
            <v>39447</v>
          </cell>
          <cell r="B17">
            <v>14032.605422910001</v>
          </cell>
        </row>
        <row r="18">
          <cell r="A18">
            <v>39478</v>
          </cell>
          <cell r="B18">
            <v>14916.135193940001</v>
          </cell>
        </row>
        <row r="19">
          <cell r="A19">
            <v>39507</v>
          </cell>
          <cell r="B19">
            <v>15222.539385329999</v>
          </cell>
        </row>
        <row r="20">
          <cell r="A20">
            <v>39538</v>
          </cell>
          <cell r="B20">
            <v>17191.983994899998</v>
          </cell>
        </row>
        <row r="21">
          <cell r="A21">
            <v>39568</v>
          </cell>
          <cell r="B21">
            <v>17251.328582549999</v>
          </cell>
        </row>
        <row r="22">
          <cell r="A22">
            <v>39599</v>
          </cell>
          <cell r="B22">
            <v>17133.989138510002</v>
          </cell>
        </row>
        <row r="23">
          <cell r="A23">
            <v>39629</v>
          </cell>
          <cell r="B23">
            <v>18770.377703269998</v>
          </cell>
        </row>
        <row r="24">
          <cell r="A24">
            <v>39660</v>
          </cell>
          <cell r="B24">
            <v>19770.810886580002</v>
          </cell>
        </row>
        <row r="25">
          <cell r="A25">
            <v>39691</v>
          </cell>
          <cell r="B25">
            <v>19463.96551799</v>
          </cell>
        </row>
        <row r="26">
          <cell r="A26">
            <v>39721</v>
          </cell>
          <cell r="B26">
            <v>19268.316702460001</v>
          </cell>
        </row>
        <row r="27">
          <cell r="A27">
            <v>39752</v>
          </cell>
          <cell r="B27">
            <v>18791.478193029998</v>
          </cell>
        </row>
        <row r="28">
          <cell r="A28">
            <v>39782</v>
          </cell>
          <cell r="B28">
            <v>19167.531004019998</v>
          </cell>
        </row>
        <row r="29">
          <cell r="A29">
            <v>39813</v>
          </cell>
          <cell r="B29">
            <v>20210.675538769996</v>
          </cell>
        </row>
        <row r="30">
          <cell r="A30">
            <v>39844</v>
          </cell>
          <cell r="B30">
            <v>19542.290246650005</v>
          </cell>
        </row>
        <row r="31">
          <cell r="A31">
            <v>39872</v>
          </cell>
          <cell r="B31">
            <v>19335.101483509996</v>
          </cell>
        </row>
        <row r="32">
          <cell r="A32">
            <v>39903</v>
          </cell>
          <cell r="B32">
            <v>19618.153137819998</v>
          </cell>
        </row>
        <row r="33">
          <cell r="A33">
            <v>39933</v>
          </cell>
          <cell r="B33">
            <v>17980.051632809998</v>
          </cell>
        </row>
        <row r="34">
          <cell r="A34">
            <v>39964</v>
          </cell>
          <cell r="B34">
            <v>17509.554513240004</v>
          </cell>
        </row>
        <row r="35">
          <cell r="A35">
            <v>39994</v>
          </cell>
          <cell r="B35">
            <v>15767.39227952</v>
          </cell>
        </row>
        <row r="36">
          <cell r="A36">
            <v>40025</v>
          </cell>
          <cell r="B36">
            <v>15015.243716499997</v>
          </cell>
        </row>
        <row r="37">
          <cell r="A37">
            <v>40056</v>
          </cell>
          <cell r="B37">
            <v>14342.690987129999</v>
          </cell>
        </row>
        <row r="38">
          <cell r="A38">
            <v>40086</v>
          </cell>
          <cell r="B38">
            <v>13709.08153652</v>
          </cell>
        </row>
        <row r="39">
          <cell r="A39">
            <v>40117</v>
          </cell>
          <cell r="B39">
            <v>12928.549539600002</v>
          </cell>
        </row>
        <row r="40">
          <cell r="A40">
            <v>40147</v>
          </cell>
          <cell r="B40">
            <v>12603.607700340002</v>
          </cell>
        </row>
        <row r="41">
          <cell r="A41">
            <v>40178</v>
          </cell>
          <cell r="B41">
            <v>11284.784533290001</v>
          </cell>
        </row>
        <row r="42">
          <cell r="A42">
            <v>40209</v>
          </cell>
          <cell r="B42">
            <v>11258.070255240002</v>
          </cell>
        </row>
        <row r="43">
          <cell r="A43">
            <v>40237</v>
          </cell>
          <cell r="B43">
            <v>11238.038133720001</v>
          </cell>
        </row>
        <row r="44">
          <cell r="A44">
            <v>40268</v>
          </cell>
          <cell r="B44">
            <v>11129.956383980001</v>
          </cell>
        </row>
        <row r="45">
          <cell r="A45">
            <v>40298</v>
          </cell>
          <cell r="B45">
            <v>11100.129976749999</v>
          </cell>
        </row>
        <row r="46">
          <cell r="A46">
            <v>40329</v>
          </cell>
          <cell r="B46">
            <v>10868.214979970002</v>
          </cell>
        </row>
        <row r="47">
          <cell r="A47">
            <v>40359</v>
          </cell>
          <cell r="B47">
            <v>10799.031015230003</v>
          </cell>
        </row>
        <row r="48">
          <cell r="A48">
            <v>40390</v>
          </cell>
          <cell r="B48">
            <v>11104.638920200001</v>
          </cell>
        </row>
        <row r="49">
          <cell r="A49">
            <v>40421</v>
          </cell>
          <cell r="B49">
            <v>12472.275216540002</v>
          </cell>
        </row>
        <row r="50">
          <cell r="A50">
            <v>40451</v>
          </cell>
          <cell r="B50">
            <v>12851.815388660001</v>
          </cell>
        </row>
        <row r="51">
          <cell r="A51">
            <v>40482</v>
          </cell>
          <cell r="B51">
            <v>12988.85443902</v>
          </cell>
        </row>
        <row r="52">
          <cell r="A52">
            <v>40512</v>
          </cell>
          <cell r="B52">
            <v>12582.042676570001</v>
          </cell>
        </row>
        <row r="53">
          <cell r="A53">
            <v>40543</v>
          </cell>
          <cell r="B53">
            <v>12720.101154550001</v>
          </cell>
        </row>
        <row r="54">
          <cell r="A54">
            <v>40574</v>
          </cell>
          <cell r="B54">
            <v>12792.444263380001</v>
          </cell>
        </row>
        <row r="55">
          <cell r="A55">
            <v>40602</v>
          </cell>
          <cell r="B55">
            <v>12833.712092369999</v>
          </cell>
        </row>
        <row r="56">
          <cell r="A56">
            <v>40633</v>
          </cell>
          <cell r="B56">
            <v>12941.796887579998</v>
          </cell>
        </row>
        <row r="57">
          <cell r="A57">
            <v>40663</v>
          </cell>
          <cell r="B57">
            <v>13269.98533627</v>
          </cell>
        </row>
        <row r="58">
          <cell r="A58">
            <v>40694</v>
          </cell>
          <cell r="B58">
            <v>13196.57623526</v>
          </cell>
        </row>
        <row r="59">
          <cell r="A59">
            <v>40724</v>
          </cell>
          <cell r="B59">
            <v>13271.16554061</v>
          </cell>
        </row>
        <row r="60">
          <cell r="A60">
            <v>40755</v>
          </cell>
          <cell r="B60">
            <v>13411.40343893</v>
          </cell>
        </row>
        <row r="61">
          <cell r="A61">
            <v>40786</v>
          </cell>
          <cell r="B61">
            <v>13577.253927010001</v>
          </cell>
        </row>
        <row r="62">
          <cell r="A62">
            <v>40816</v>
          </cell>
          <cell r="B62">
            <v>13223.271802279998</v>
          </cell>
        </row>
        <row r="63">
          <cell r="A63">
            <v>40847</v>
          </cell>
          <cell r="B63">
            <v>13418.694955250005</v>
          </cell>
        </row>
        <row r="64">
          <cell r="A64">
            <v>40877</v>
          </cell>
          <cell r="B64">
            <v>13265.728631959999</v>
          </cell>
        </row>
        <row r="65">
          <cell r="A65">
            <v>40907</v>
          </cell>
          <cell r="B65">
            <v>13156.032094990001</v>
          </cell>
        </row>
        <row r="66">
          <cell r="A66">
            <v>40939</v>
          </cell>
          <cell r="B66">
            <v>14950.766832410003</v>
          </cell>
        </row>
        <row r="67">
          <cell r="A67">
            <v>40968</v>
          </cell>
          <cell r="B67">
            <v>14974.513393630001</v>
          </cell>
        </row>
        <row r="68">
          <cell r="A68">
            <v>40999</v>
          </cell>
          <cell r="B68">
            <v>14905.87703016</v>
          </cell>
        </row>
        <row r="69">
          <cell r="A69">
            <v>41029</v>
          </cell>
          <cell r="B69">
            <v>14998.864507429998</v>
          </cell>
        </row>
        <row r="70">
          <cell r="A70">
            <v>41060</v>
          </cell>
          <cell r="B70">
            <v>14700.6488751</v>
          </cell>
        </row>
        <row r="71">
          <cell r="A71">
            <v>41090</v>
          </cell>
          <cell r="B71">
            <v>14786.354004289993</v>
          </cell>
        </row>
        <row r="72">
          <cell r="A72">
            <v>41121</v>
          </cell>
          <cell r="B72">
            <v>14719.256256629998</v>
          </cell>
        </row>
        <row r="73">
          <cell r="A73">
            <v>41152</v>
          </cell>
          <cell r="B73">
            <v>14853.143239000001</v>
          </cell>
        </row>
        <row r="74">
          <cell r="A74">
            <v>41182</v>
          </cell>
          <cell r="B74">
            <v>14981.029242370001</v>
          </cell>
        </row>
        <row r="75">
          <cell r="A75">
            <v>41213</v>
          </cell>
          <cell r="B75">
            <v>14977.687693600001</v>
          </cell>
        </row>
        <row r="76">
          <cell r="A76">
            <v>41243</v>
          </cell>
          <cell r="B76">
            <v>14989.92876157</v>
          </cell>
        </row>
        <row r="77">
          <cell r="A77">
            <v>41274</v>
          </cell>
          <cell r="B77">
            <v>14998</v>
          </cell>
        </row>
        <row r="78">
          <cell r="A78">
            <v>41305</v>
          </cell>
          <cell r="B78">
            <v>15032.356136029999</v>
          </cell>
        </row>
        <row r="79">
          <cell r="A79">
            <v>41333</v>
          </cell>
          <cell r="B79">
            <v>14858.93692647</v>
          </cell>
        </row>
        <row r="80">
          <cell r="A80">
            <v>41364</v>
          </cell>
          <cell r="B80">
            <v>14754.647695469999</v>
          </cell>
        </row>
        <row r="81">
          <cell r="A81">
            <v>41394</v>
          </cell>
          <cell r="B81">
            <v>14882.277247940001</v>
          </cell>
        </row>
        <row r="82">
          <cell r="A82">
            <v>41425</v>
          </cell>
          <cell r="B82">
            <v>15240.625892709999</v>
          </cell>
        </row>
        <row r="83">
          <cell r="A83">
            <v>41455</v>
          </cell>
          <cell r="B83">
            <v>15207.82796764</v>
          </cell>
        </row>
        <row r="84">
          <cell r="A84">
            <v>41486</v>
          </cell>
          <cell r="B84">
            <v>15378.853228510001</v>
          </cell>
        </row>
        <row r="85">
          <cell r="A85">
            <v>41517</v>
          </cell>
          <cell r="B85">
            <v>15279.53522844</v>
          </cell>
        </row>
        <row r="86">
          <cell r="A86">
            <v>41547</v>
          </cell>
          <cell r="B86">
            <v>15559.486370319999</v>
          </cell>
        </row>
        <row r="87">
          <cell r="A87">
            <v>41578</v>
          </cell>
          <cell r="B87">
            <v>15696.28620472</v>
          </cell>
        </row>
        <row r="88">
          <cell r="A88">
            <v>41608</v>
          </cell>
          <cell r="B88">
            <v>15556.511541450007</v>
          </cell>
        </row>
        <row r="89">
          <cell r="A89">
            <v>41639</v>
          </cell>
          <cell r="B89">
            <v>15419.12583219</v>
          </cell>
        </row>
        <row r="90">
          <cell r="A90">
            <v>41670</v>
          </cell>
          <cell r="B90">
            <v>15561.222301709993</v>
          </cell>
        </row>
        <row r="91">
          <cell r="A91">
            <v>41698</v>
          </cell>
          <cell r="B91">
            <v>15773.88736891</v>
          </cell>
        </row>
        <row r="92">
          <cell r="A92">
            <v>41729</v>
          </cell>
          <cell r="B92">
            <v>15724.429525909996</v>
          </cell>
        </row>
        <row r="93">
          <cell r="A93">
            <v>41759</v>
          </cell>
          <cell r="B93">
            <v>15852.758223680001</v>
          </cell>
        </row>
        <row r="94">
          <cell r="A94">
            <v>41790</v>
          </cell>
          <cell r="B94">
            <v>15937.367363740002</v>
          </cell>
        </row>
        <row r="95">
          <cell r="A95">
            <v>41820</v>
          </cell>
          <cell r="B95">
            <v>15514.022167409999</v>
          </cell>
        </row>
        <row r="96">
          <cell r="A96">
            <v>41851</v>
          </cell>
          <cell r="B96">
            <v>15345.749014010002</v>
          </cell>
        </row>
        <row r="97">
          <cell r="A97">
            <v>41882</v>
          </cell>
          <cell r="B97">
            <v>15395.35467689</v>
          </cell>
        </row>
        <row r="98">
          <cell r="A98">
            <v>41912</v>
          </cell>
          <cell r="B98">
            <v>14937.529165439999</v>
          </cell>
        </row>
        <row r="99">
          <cell r="A99">
            <v>41943</v>
          </cell>
          <cell r="B99">
            <v>14928.318225999998</v>
          </cell>
        </row>
        <row r="100">
          <cell r="A100">
            <v>41973</v>
          </cell>
          <cell r="B100">
            <v>14848.178324649998</v>
          </cell>
        </row>
        <row r="101">
          <cell r="A101">
            <v>42004</v>
          </cell>
          <cell r="B101">
            <v>14688.820967889997</v>
          </cell>
        </row>
        <row r="102">
          <cell r="A102">
            <v>42035</v>
          </cell>
          <cell r="B102">
            <v>14797.433551170001</v>
          </cell>
        </row>
        <row r="103">
          <cell r="A103">
            <v>42063</v>
          </cell>
          <cell r="B103">
            <v>14654.768520670001</v>
          </cell>
        </row>
        <row r="104">
          <cell r="A104">
            <v>42094</v>
          </cell>
          <cell r="B104">
            <v>14487.39624185</v>
          </cell>
        </row>
        <row r="105">
          <cell r="A105">
            <v>42124</v>
          </cell>
          <cell r="B105">
            <v>14685.438319419996</v>
          </cell>
        </row>
        <row r="106">
          <cell r="A106">
            <v>42155</v>
          </cell>
          <cell r="B106">
            <v>14480.439996770001</v>
          </cell>
        </row>
        <row r="107">
          <cell r="A107">
            <v>42185</v>
          </cell>
          <cell r="B107">
            <v>13998.06759205</v>
          </cell>
        </row>
        <row r="108">
          <cell r="A108">
            <v>42216</v>
          </cell>
          <cell r="B108">
            <v>13993.877869400003</v>
          </cell>
        </row>
        <row r="109">
          <cell r="A109">
            <v>42247</v>
          </cell>
          <cell r="B109">
            <v>14031.470900219998</v>
          </cell>
        </row>
        <row r="110">
          <cell r="A110">
            <v>42277</v>
          </cell>
          <cell r="B110">
            <v>14094.385077389999</v>
          </cell>
        </row>
        <row r="111">
          <cell r="A111">
            <v>42308</v>
          </cell>
          <cell r="B111">
            <v>14104.696004950001</v>
          </cell>
        </row>
        <row r="112">
          <cell r="A112">
            <v>42338</v>
          </cell>
          <cell r="B112">
            <v>13840.839699389999</v>
          </cell>
        </row>
        <row r="113">
          <cell r="A113">
            <v>42369</v>
          </cell>
          <cell r="B113">
            <v>13966.27571917</v>
          </cell>
        </row>
        <row r="114">
          <cell r="A114">
            <v>42400</v>
          </cell>
          <cell r="B114">
            <v>14049.60106153</v>
          </cell>
        </row>
        <row r="115">
          <cell r="A115">
            <v>42429</v>
          </cell>
          <cell r="B115">
            <v>14410.3585499</v>
          </cell>
        </row>
        <row r="116">
          <cell r="A116">
            <v>42460</v>
          </cell>
          <cell r="B116">
            <v>14697.645290389999</v>
          </cell>
        </row>
        <row r="117">
          <cell r="A117">
            <v>42490</v>
          </cell>
          <cell r="B117">
            <v>14859.932981209999</v>
          </cell>
        </row>
        <row r="118">
          <cell r="A118">
            <v>42521</v>
          </cell>
          <cell r="B118">
            <v>14631.091718799998</v>
          </cell>
        </row>
        <row r="119">
          <cell r="A119">
            <v>42551</v>
          </cell>
          <cell r="B119">
            <v>14603.462390409999</v>
          </cell>
        </row>
        <row r="120">
          <cell r="A120">
            <v>42582</v>
          </cell>
          <cell r="B120">
            <v>14694.44179268</v>
          </cell>
        </row>
        <row r="121">
          <cell r="A121">
            <v>42613</v>
          </cell>
          <cell r="B121">
            <v>14579.105062530001</v>
          </cell>
        </row>
        <row r="122">
          <cell r="A122">
            <v>42643</v>
          </cell>
          <cell r="B122">
            <v>14720.833576999999</v>
          </cell>
        </row>
        <row r="123">
          <cell r="A123">
            <v>42674</v>
          </cell>
          <cell r="B123">
            <v>14377.14668442</v>
          </cell>
        </row>
        <row r="124">
          <cell r="A124">
            <v>42704</v>
          </cell>
          <cell r="B124">
            <v>13821.271859780001</v>
          </cell>
        </row>
        <row r="125">
          <cell r="A125">
            <v>42735</v>
          </cell>
          <cell r="B125">
            <v>13772.058262640001</v>
          </cell>
        </row>
        <row r="126">
          <cell r="A126">
            <v>42766</v>
          </cell>
          <cell r="B126">
            <v>13995.22083167</v>
          </cell>
        </row>
        <row r="127">
          <cell r="A127">
            <v>42794</v>
          </cell>
          <cell r="B127">
            <v>14048.660489540001</v>
          </cell>
        </row>
        <row r="128">
          <cell r="A128">
            <v>42825</v>
          </cell>
          <cell r="B128">
            <v>14070.310298799999</v>
          </cell>
        </row>
        <row r="129">
          <cell r="A129">
            <v>42855</v>
          </cell>
          <cell r="B129">
            <v>14209.280963249999</v>
          </cell>
        </row>
        <row r="130">
          <cell r="A130">
            <v>42886</v>
          </cell>
          <cell r="B130">
            <v>14443.636886229999</v>
          </cell>
        </row>
        <row r="131">
          <cell r="A131">
            <v>42916</v>
          </cell>
          <cell r="B131">
            <v>14400.896788850001</v>
          </cell>
        </row>
        <row r="132">
          <cell r="A132">
            <v>42947</v>
          </cell>
          <cell r="B132">
            <v>14607.831768829999</v>
          </cell>
        </row>
        <row r="133">
          <cell r="A133">
            <v>42978</v>
          </cell>
          <cell r="B133">
            <v>14769.495040079999</v>
          </cell>
        </row>
        <row r="134">
          <cell r="A134">
            <v>43008</v>
          </cell>
          <cell r="B134">
            <v>14615.056710569997</v>
          </cell>
        </row>
        <row r="135">
          <cell r="A135">
            <v>43039</v>
          </cell>
          <cell r="B135">
            <v>14541.445459299999</v>
          </cell>
        </row>
        <row r="136">
          <cell r="A136">
            <v>43069</v>
          </cell>
          <cell r="B136">
            <v>14702.57059775</v>
          </cell>
        </row>
        <row r="137">
          <cell r="A137">
            <v>43100</v>
          </cell>
          <cell r="B137">
            <v>14738.823344660001</v>
          </cell>
        </row>
        <row r="138">
          <cell r="A138">
            <v>43131</v>
          </cell>
          <cell r="B138">
            <v>14956.81639751</v>
          </cell>
        </row>
        <row r="139">
          <cell r="A139">
            <v>43159</v>
          </cell>
          <cell r="B139">
            <v>14851.000357110001</v>
          </cell>
        </row>
        <row r="140">
          <cell r="A140">
            <v>43190</v>
          </cell>
          <cell r="B140">
            <v>14937.57337849</v>
          </cell>
        </row>
        <row r="141">
          <cell r="A141">
            <v>43220</v>
          </cell>
          <cell r="B141">
            <v>14700.91408409</v>
          </cell>
        </row>
        <row r="142">
          <cell r="A142">
            <v>43251</v>
          </cell>
          <cell r="B142">
            <v>14700.57417681</v>
          </cell>
        </row>
        <row r="143">
          <cell r="A143">
            <v>43281</v>
          </cell>
          <cell r="B143">
            <v>14636.89089574</v>
          </cell>
        </row>
        <row r="144">
          <cell r="A144">
            <v>43312</v>
          </cell>
          <cell r="B144">
            <v>14615.095853880001</v>
          </cell>
        </row>
        <row r="145">
          <cell r="A145">
            <v>43343</v>
          </cell>
          <cell r="B145">
            <v>14726.655825190002</v>
          </cell>
        </row>
        <row r="146">
          <cell r="A146">
            <v>43373</v>
          </cell>
          <cell r="B146">
            <v>14020.408704510002</v>
          </cell>
        </row>
        <row r="147">
          <cell r="A147">
            <v>43404</v>
          </cell>
          <cell r="B147">
            <v>13847.16171083</v>
          </cell>
        </row>
        <row r="148">
          <cell r="A148">
            <v>43434</v>
          </cell>
          <cell r="B148">
            <v>13926.15514676</v>
          </cell>
        </row>
        <row r="149">
          <cell r="A149">
            <v>43465</v>
          </cell>
          <cell r="B149">
            <v>14133.8472876</v>
          </cell>
        </row>
        <row r="150">
          <cell r="A150">
            <v>43496</v>
          </cell>
          <cell r="B150">
            <v>14296.004327959996</v>
          </cell>
        </row>
        <row r="151">
          <cell r="A151">
            <v>43524</v>
          </cell>
          <cell r="B151">
            <v>14212.35634228</v>
          </cell>
        </row>
        <row r="152">
          <cell r="A152">
            <v>43555</v>
          </cell>
          <cell r="B152">
            <v>14344.01737806</v>
          </cell>
        </row>
        <row r="153">
          <cell r="A153">
            <v>43585</v>
          </cell>
          <cell r="B153">
            <v>14294.898964059999</v>
          </cell>
        </row>
        <row r="154">
          <cell r="A154">
            <v>43616</v>
          </cell>
          <cell r="B154">
            <v>14465.51746185</v>
          </cell>
        </row>
        <row r="155">
          <cell r="A155">
            <v>43646</v>
          </cell>
          <cell r="B155">
            <v>14189.896805799999</v>
          </cell>
        </row>
        <row r="156">
          <cell r="A156">
            <v>43677</v>
          </cell>
          <cell r="B156">
            <v>14103.48778277</v>
          </cell>
        </row>
        <row r="157">
          <cell r="A157">
            <v>43708</v>
          </cell>
          <cell r="B157">
            <v>14320.705551929999</v>
          </cell>
        </row>
        <row r="158">
          <cell r="A158">
            <v>43738</v>
          </cell>
          <cell r="B158">
            <v>14163.60532741</v>
          </cell>
        </row>
        <row r="159">
          <cell r="A159">
            <v>43769</v>
          </cell>
          <cell r="B159">
            <v>14247.85380425</v>
          </cell>
        </row>
        <row r="160">
          <cell r="A160">
            <v>43799</v>
          </cell>
          <cell r="B160">
            <v>13151.8498936</v>
          </cell>
        </row>
        <row r="161">
          <cell r="A161">
            <v>43830</v>
          </cell>
          <cell r="B161">
            <v>12233.406486660006</v>
          </cell>
        </row>
        <row r="162">
          <cell r="A162">
            <v>43861</v>
          </cell>
          <cell r="B162">
            <v>12352.559574610001</v>
          </cell>
        </row>
        <row r="163">
          <cell r="A163">
            <v>43890</v>
          </cell>
          <cell r="B163">
            <v>12396.20708973</v>
          </cell>
        </row>
        <row r="164">
          <cell r="A164">
            <v>43921</v>
          </cell>
          <cell r="B164">
            <v>12334.298319</v>
          </cell>
        </row>
        <row r="165">
          <cell r="A165">
            <v>43922</v>
          </cell>
          <cell r="B165">
            <v>10467.082963900004</v>
          </cell>
        </row>
        <row r="166">
          <cell r="A166">
            <v>43982</v>
          </cell>
          <cell r="B166">
            <v>10507.993015669999</v>
          </cell>
        </row>
        <row r="167">
          <cell r="A167">
            <v>44012</v>
          </cell>
          <cell r="B167">
            <v>10569.486687510002</v>
          </cell>
        </row>
        <row r="168">
          <cell r="A168">
            <v>44043</v>
          </cell>
          <cell r="B168">
            <v>10860.38062091</v>
          </cell>
        </row>
        <row r="169">
          <cell r="A169">
            <v>44074</v>
          </cell>
          <cell r="B169">
            <v>9784.9906997300041</v>
          </cell>
        </row>
        <row r="170">
          <cell r="A170">
            <v>44104</v>
          </cell>
          <cell r="B170">
            <v>9736.2613982000003</v>
          </cell>
        </row>
        <row r="171">
          <cell r="A171">
            <v>44135</v>
          </cell>
          <cell r="B171">
            <v>9701.8758688500038</v>
          </cell>
        </row>
        <row r="172">
          <cell r="A172">
            <v>44165</v>
          </cell>
          <cell r="B172">
            <v>9847.551231129999</v>
          </cell>
        </row>
        <row r="173">
          <cell r="A173">
            <v>44196</v>
          </cell>
          <cell r="B173">
            <v>8955.2435930100037</v>
          </cell>
        </row>
        <row r="174">
          <cell r="A174">
            <v>44227</v>
          </cell>
          <cell r="B174">
            <v>8874.8516335200056</v>
          </cell>
        </row>
        <row r="175">
          <cell r="A175">
            <v>44255</v>
          </cell>
          <cell r="B175">
            <v>8733.5873238599997</v>
          </cell>
        </row>
        <row r="176">
          <cell r="A176">
            <v>44286</v>
          </cell>
          <cell r="B176">
            <v>8551.9236680200011</v>
          </cell>
        </row>
        <row r="177">
          <cell r="A177">
            <v>44316</v>
          </cell>
          <cell r="B177">
            <v>6940.8383042499981</v>
          </cell>
        </row>
        <row r="178">
          <cell r="A178">
            <v>44347</v>
          </cell>
          <cell r="B178">
            <v>6988.3327791899983</v>
          </cell>
        </row>
        <row r="179">
          <cell r="A179">
            <v>44377</v>
          </cell>
          <cell r="B179">
            <v>4930.15892282</v>
          </cell>
        </row>
        <row r="180">
          <cell r="A180">
            <v>44408</v>
          </cell>
          <cell r="B180">
            <v>3991.1974675599986</v>
          </cell>
        </row>
        <row r="181">
          <cell r="A181">
            <v>44439</v>
          </cell>
          <cell r="B181">
            <v>2975.8696065599979</v>
          </cell>
        </row>
        <row r="182">
          <cell r="A182">
            <v>44469</v>
          </cell>
          <cell r="B182">
            <v>2481.6001794899985</v>
          </cell>
        </row>
        <row r="183">
          <cell r="A183">
            <v>44500</v>
          </cell>
          <cell r="B183">
            <v>2463.9692658099998</v>
          </cell>
        </row>
        <row r="184">
          <cell r="A184">
            <v>44530</v>
          </cell>
          <cell r="B184">
            <v>2464.1646165499992</v>
          </cell>
        </row>
        <row r="185">
          <cell r="A185">
            <v>44561</v>
          </cell>
          <cell r="B185">
            <v>2457.1972052099995</v>
          </cell>
        </row>
        <row r="186">
          <cell r="A186">
            <v>44592</v>
          </cell>
          <cell r="B186">
            <v>6414.6555462300012</v>
          </cell>
        </row>
        <row r="187">
          <cell r="A187">
            <v>44620</v>
          </cell>
          <cell r="B187">
            <v>6406.2324778100001</v>
          </cell>
        </row>
        <row r="188">
          <cell r="A188">
            <v>44651</v>
          </cell>
          <cell r="B188">
            <v>8147.7422828300005</v>
          </cell>
        </row>
        <row r="189">
          <cell r="A189">
            <v>44681</v>
          </cell>
          <cell r="B189">
            <v>7750.9907585099991</v>
          </cell>
        </row>
        <row r="190">
          <cell r="A190">
            <v>44712</v>
          </cell>
          <cell r="B190">
            <v>7805.4181634799988</v>
          </cell>
        </row>
        <row r="191">
          <cell r="A191">
            <v>44742</v>
          </cell>
          <cell r="B191">
            <v>7611.2536827099984</v>
          </cell>
        </row>
        <row r="192">
          <cell r="A192">
            <v>44773</v>
          </cell>
          <cell r="B192">
            <v>7744.8732105000036</v>
          </cell>
        </row>
        <row r="193">
          <cell r="A193">
            <v>44804</v>
          </cell>
          <cell r="B193">
            <v>7473.5810605399993</v>
          </cell>
        </row>
        <row r="194">
          <cell r="A194">
            <v>44834</v>
          </cell>
          <cell r="B194">
            <v>7177.2630084699986</v>
          </cell>
        </row>
        <row r="195">
          <cell r="A195">
            <v>44865</v>
          </cell>
          <cell r="B195">
            <v>7124.3267181299998</v>
          </cell>
        </row>
        <row r="196">
          <cell r="A196">
            <v>44895</v>
          </cell>
          <cell r="B196">
            <v>7426.9478750899998</v>
          </cell>
        </row>
        <row r="197">
          <cell r="A197">
            <v>44926</v>
          </cell>
          <cell r="B197">
            <v>7514.1825330500023</v>
          </cell>
        </row>
        <row r="198">
          <cell r="A198">
            <v>44957</v>
          </cell>
          <cell r="B198">
            <v>7690.11961987</v>
          </cell>
        </row>
        <row r="199">
          <cell r="A199">
            <v>44985</v>
          </cell>
          <cell r="B199">
            <v>7452.4733666299971</v>
          </cell>
        </row>
        <row r="200">
          <cell r="A200">
            <v>45016</v>
          </cell>
          <cell r="B200">
            <v>7700.6925655599998</v>
          </cell>
        </row>
        <row r="201">
          <cell r="A201">
            <v>45046</v>
          </cell>
          <cell r="B201">
            <v>7745.8643993900005</v>
          </cell>
        </row>
        <row r="202">
          <cell r="A202">
            <v>45077</v>
          </cell>
          <cell r="B202">
            <v>7600.6700222699974</v>
          </cell>
        </row>
        <row r="203">
          <cell r="A203">
            <v>45107</v>
          </cell>
          <cell r="B203">
            <v>5932.6018895600009</v>
          </cell>
        </row>
        <row r="204">
          <cell r="A204">
            <v>45138</v>
          </cell>
          <cell r="B204">
            <v>5973.1761889700019</v>
          </cell>
        </row>
        <row r="205">
          <cell r="A205">
            <v>45169</v>
          </cell>
          <cell r="B205">
            <v>5904.713612149998</v>
          </cell>
        </row>
        <row r="206">
          <cell r="A206">
            <v>45199</v>
          </cell>
          <cell r="B206">
            <v>5740.1128097899982</v>
          </cell>
        </row>
        <row r="207">
          <cell r="A207">
            <v>45230</v>
          </cell>
          <cell r="B207">
            <v>5688.3801511500005</v>
          </cell>
        </row>
        <row r="208">
          <cell r="A208">
            <v>45260</v>
          </cell>
          <cell r="B208">
            <v>5864.4819872699991</v>
          </cell>
        </row>
        <row r="209">
          <cell r="A209">
            <v>45289</v>
          </cell>
          <cell r="B209">
            <v>6030.1116362699995</v>
          </cell>
        </row>
      </sheetData>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194E82"/>
    </a:accent1>
    <a:accent2>
      <a:srgbClr val="CAD2DC"/>
    </a:accent2>
    <a:accent3>
      <a:srgbClr val="A5A5A5"/>
    </a:accent3>
    <a:accent4>
      <a:srgbClr val="B2C1DB"/>
    </a:accent4>
    <a:accent5>
      <a:srgbClr val="4F81BD"/>
    </a:accent5>
    <a:accent6>
      <a:srgbClr val="C0504D"/>
    </a:accent6>
    <a:hlink>
      <a:srgbClr val="113457"/>
    </a:hlink>
    <a:folHlink>
      <a:srgbClr val="7B333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CB81"/>
  <sheetViews>
    <sheetView showGridLines="0" tabSelected="1" topLeftCell="A26" zoomScale="70" zoomScaleNormal="70" workbookViewId="0">
      <selection activeCell="I65" sqref="I65"/>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5" width="16" style="1" customWidth="1"/>
    <col min="26" max="16384" width="11.42578125" style="1"/>
  </cols>
  <sheetData>
    <row r="1" spans="2:25" ht="21" hidden="1" customHeight="1">
      <c r="B1" s="6" t="s">
        <v>6</v>
      </c>
      <c r="S1" s="125"/>
      <c r="T1" s="125"/>
      <c r="U1" s="125"/>
      <c r="V1" s="125"/>
    </row>
    <row r="2" spans="2:25" ht="15" hidden="1" customHeight="1">
      <c r="S2" s="125"/>
      <c r="T2" s="125"/>
      <c r="U2" s="125"/>
      <c r="V2" s="125"/>
    </row>
    <row r="3" spans="2:25" ht="15.75" hidden="1" customHeight="1">
      <c r="B3" s="19"/>
      <c r="C3" s="19"/>
      <c r="D3" s="19"/>
      <c r="E3" s="19"/>
      <c r="F3" s="19"/>
      <c r="G3" s="19"/>
      <c r="H3" s="19"/>
      <c r="I3" s="19"/>
      <c r="J3" s="19"/>
      <c r="K3" s="19"/>
      <c r="L3" s="19"/>
      <c r="M3" s="19"/>
      <c r="N3" s="19"/>
      <c r="O3" s="19"/>
      <c r="P3" s="19"/>
      <c r="Q3" s="19"/>
      <c r="S3" s="125"/>
      <c r="T3" s="125"/>
      <c r="U3" s="125"/>
      <c r="V3" s="125"/>
    </row>
    <row r="4" spans="2:25" ht="15.75" customHeight="1">
      <c r="B4" s="39" t="s">
        <v>48</v>
      </c>
      <c r="C4" s="123">
        <v>2007</v>
      </c>
      <c r="D4" s="123">
        <v>2008</v>
      </c>
      <c r="E4" s="123">
        <v>2009</v>
      </c>
      <c r="F4" s="123">
        <v>2010</v>
      </c>
      <c r="G4" s="123">
        <v>2011</v>
      </c>
      <c r="H4" s="123">
        <v>2012</v>
      </c>
      <c r="I4" s="123">
        <v>2013</v>
      </c>
      <c r="J4" s="124">
        <v>2014</v>
      </c>
      <c r="K4" s="124">
        <v>2015</v>
      </c>
      <c r="L4" s="124">
        <v>2016</v>
      </c>
      <c r="M4" s="124">
        <v>2017</v>
      </c>
      <c r="N4" s="124">
        <v>2018</v>
      </c>
      <c r="O4" s="124">
        <v>2019</v>
      </c>
      <c r="P4" s="123">
        <v>2020</v>
      </c>
      <c r="Q4" s="123">
        <v>2021</v>
      </c>
      <c r="R4" s="124">
        <v>2022</v>
      </c>
      <c r="S4" s="124">
        <v>2023</v>
      </c>
      <c r="T4" s="124"/>
      <c r="U4" s="124"/>
      <c r="V4" s="124"/>
      <c r="W4" s="124"/>
      <c r="X4" s="113"/>
      <c r="Y4" s="128" t="s">
        <v>44</v>
      </c>
    </row>
    <row r="5" spans="2:25" ht="15.75" customHeight="1">
      <c r="B5" s="40" t="s">
        <v>0</v>
      </c>
      <c r="C5" s="123"/>
      <c r="D5" s="123"/>
      <c r="E5" s="123"/>
      <c r="F5" s="123"/>
      <c r="G5" s="123"/>
      <c r="H5" s="123"/>
      <c r="I5" s="123"/>
      <c r="J5" s="124"/>
      <c r="K5" s="124"/>
      <c r="L5" s="124"/>
      <c r="M5" s="124"/>
      <c r="N5" s="124"/>
      <c r="O5" s="124"/>
      <c r="P5" s="123"/>
      <c r="Q5" s="123"/>
      <c r="R5" s="124"/>
      <c r="S5" s="66" t="s">
        <v>59</v>
      </c>
      <c r="T5" s="66" t="s">
        <v>61</v>
      </c>
      <c r="U5" s="66" t="s">
        <v>63</v>
      </c>
      <c r="V5" s="66" t="s">
        <v>64</v>
      </c>
      <c r="W5" s="101" t="s">
        <v>65</v>
      </c>
      <c r="X5" s="101" t="s">
        <v>89</v>
      </c>
      <c r="Y5" s="128"/>
    </row>
    <row r="6" spans="2:25" ht="15.75">
      <c r="B6" s="36" t="s">
        <v>26</v>
      </c>
      <c r="C6" s="37">
        <v>0</v>
      </c>
      <c r="D6" s="37">
        <v>14032.605422910001</v>
      </c>
      <c r="E6" s="37">
        <v>20210.675538769996</v>
      </c>
      <c r="F6" s="37">
        <v>11284.784533290001</v>
      </c>
      <c r="G6" s="37">
        <v>12720.101154549999</v>
      </c>
      <c r="H6" s="37">
        <v>13156.64243059</v>
      </c>
      <c r="I6" s="37">
        <v>14997.518657430001</v>
      </c>
      <c r="J6" s="37">
        <v>15419.12583219</v>
      </c>
      <c r="K6" s="37">
        <v>14688.820967889993</v>
      </c>
      <c r="L6" s="37">
        <v>13966.27571917</v>
      </c>
      <c r="M6" s="37">
        <v>13772.058262640001</v>
      </c>
      <c r="N6" s="37">
        <v>14738.823344660001</v>
      </c>
      <c r="O6" s="37">
        <v>14133.847287600001</v>
      </c>
      <c r="P6" s="37">
        <v>12233.40648666</v>
      </c>
      <c r="Q6" s="37">
        <v>8955.24359301</v>
      </c>
      <c r="R6" s="65">
        <v>2457.19720521</v>
      </c>
      <c r="S6" s="65">
        <v>7514.1825330499978</v>
      </c>
      <c r="T6" s="65">
        <v>7700.6925655599971</v>
      </c>
      <c r="U6" s="65">
        <v>5932.6018895599982</v>
      </c>
      <c r="V6" s="65">
        <v>5740.1128097899982</v>
      </c>
      <c r="W6" s="65">
        <v>5688.3801511499996</v>
      </c>
      <c r="X6" s="65">
        <v>5864.4819872699991</v>
      </c>
      <c r="Y6" s="65">
        <v>0</v>
      </c>
    </row>
    <row r="7" spans="2:25" ht="15.75">
      <c r="B7" s="36" t="s">
        <v>1</v>
      </c>
      <c r="C7" s="37">
        <v>13100</v>
      </c>
      <c r="D7" s="37">
        <v>5000</v>
      </c>
      <c r="E7" s="37">
        <v>0</v>
      </c>
      <c r="F7" s="37">
        <v>1362.3253914899999</v>
      </c>
      <c r="G7" s="37">
        <v>0</v>
      </c>
      <c r="H7" s="37">
        <v>1700</v>
      </c>
      <c r="I7" s="37">
        <v>603.38535014000001</v>
      </c>
      <c r="J7" s="37">
        <v>0</v>
      </c>
      <c r="K7" s="37">
        <v>0</v>
      </c>
      <c r="L7" s="37">
        <v>0</v>
      </c>
      <c r="M7" s="37">
        <v>0</v>
      </c>
      <c r="N7" s="37">
        <v>0</v>
      </c>
      <c r="O7" s="37">
        <v>0</v>
      </c>
      <c r="P7" s="37">
        <v>0</v>
      </c>
      <c r="Q7" s="37">
        <v>0</v>
      </c>
      <c r="R7" s="65">
        <v>5997.7</v>
      </c>
      <c r="S7" s="65">
        <v>0</v>
      </c>
      <c r="T7" s="65">
        <v>0</v>
      </c>
      <c r="U7" s="65">
        <v>0</v>
      </c>
      <c r="V7" s="65">
        <v>0</v>
      </c>
      <c r="W7" s="65">
        <v>0</v>
      </c>
      <c r="X7" s="65">
        <v>0</v>
      </c>
      <c r="Y7" s="65">
        <v>27763.410741630003</v>
      </c>
    </row>
    <row r="8" spans="2:25" ht="15.75">
      <c r="B8" s="36" t="s">
        <v>2</v>
      </c>
      <c r="C8" s="37">
        <v>0</v>
      </c>
      <c r="D8" s="37">
        <v>0</v>
      </c>
      <c r="E8" s="37">
        <v>-9277.70579507</v>
      </c>
      <c r="F8" s="37">
        <v>-150</v>
      </c>
      <c r="G8" s="37">
        <v>0</v>
      </c>
      <c r="H8" s="37">
        <v>0</v>
      </c>
      <c r="I8" s="37">
        <v>0</v>
      </c>
      <c r="J8" s="37">
        <v>-498.93481600669099</v>
      </c>
      <c r="K8" s="37">
        <v>-463.88138633</v>
      </c>
      <c r="L8" s="37">
        <v>-462.28562446000001</v>
      </c>
      <c r="M8" s="37">
        <v>0</v>
      </c>
      <c r="N8" s="37">
        <v>-541.57625513999994</v>
      </c>
      <c r="O8" s="37">
        <v>-2563.8893468245078</v>
      </c>
      <c r="P8" s="37">
        <v>-4090</v>
      </c>
      <c r="Q8" s="37">
        <v>-6196.7829999999994</v>
      </c>
      <c r="R8" s="65">
        <v>-5.0872260000000002E-2</v>
      </c>
      <c r="S8" s="65">
        <v>0</v>
      </c>
      <c r="T8" s="65">
        <v>-1640.5317546600002</v>
      </c>
      <c r="U8" s="65">
        <v>0</v>
      </c>
      <c r="V8" s="65">
        <v>0</v>
      </c>
      <c r="W8" s="65">
        <v>0</v>
      </c>
      <c r="X8" s="65">
        <v>0</v>
      </c>
      <c r="Y8" s="65">
        <v>-25885.638850751202</v>
      </c>
    </row>
    <row r="9" spans="2:25" ht="15.75">
      <c r="B9" s="36" t="s">
        <v>27</v>
      </c>
      <c r="C9" s="37">
        <v>326.14835669000001</v>
      </c>
      <c r="D9" s="37">
        <v>623.95097544999999</v>
      </c>
      <c r="E9" s="37">
        <v>404.27454465000005</v>
      </c>
      <c r="F9" s="37">
        <v>227.62936769000001</v>
      </c>
      <c r="G9" s="37">
        <v>236.99195582999999</v>
      </c>
      <c r="H9" s="37">
        <v>201.88995047999998</v>
      </c>
      <c r="I9" s="37">
        <v>184.10161474</v>
      </c>
      <c r="J9" s="37">
        <v>188.28184464</v>
      </c>
      <c r="K9" s="37">
        <v>167.07655887999999</v>
      </c>
      <c r="L9" s="37">
        <v>161.56472608999999</v>
      </c>
      <c r="M9" s="37">
        <v>153.00656142000003</v>
      </c>
      <c r="N9" s="37">
        <v>166.92289189000002</v>
      </c>
      <c r="O9" s="37">
        <v>171.28152890000001</v>
      </c>
      <c r="P9" s="51">
        <v>95.436236550000018</v>
      </c>
      <c r="Q9" s="37">
        <v>34.987027049999995</v>
      </c>
      <c r="R9" s="65">
        <v>52.867157020000001</v>
      </c>
      <c r="S9" s="65">
        <v>25.316174349999997</v>
      </c>
      <c r="T9" s="65">
        <v>30.286421170000001</v>
      </c>
      <c r="U9" s="65">
        <v>28.095444029999999</v>
      </c>
      <c r="V9" s="65">
        <v>10.230931230000001</v>
      </c>
      <c r="W9" s="65">
        <v>13.13010191</v>
      </c>
      <c r="X9" s="65">
        <v>14.61142033</v>
      </c>
      <c r="Y9" s="65">
        <v>3503.4703926900006</v>
      </c>
    </row>
    <row r="10" spans="2:25" ht="15.75">
      <c r="B10" s="36" t="s">
        <v>3</v>
      </c>
      <c r="C10" s="41">
        <v>606.80701622000015</v>
      </c>
      <c r="D10" s="41">
        <v>556.08272718999524</v>
      </c>
      <c r="E10" s="41">
        <v>-50.834929569993768</v>
      </c>
      <c r="F10" s="41">
        <v>-3.5096670600025801</v>
      </c>
      <c r="G10" s="41">
        <v>200.70771174000024</v>
      </c>
      <c r="H10" s="37">
        <v>-59.714809080000038</v>
      </c>
      <c r="I10" s="37">
        <v>-363.71109302000013</v>
      </c>
      <c r="J10" s="37">
        <v>-416.96562770331548</v>
      </c>
      <c r="K10" s="37">
        <v>-422.8655852199953</v>
      </c>
      <c r="L10" s="37">
        <v>109.11503456000173</v>
      </c>
      <c r="M10" s="37">
        <v>816.56230805000268</v>
      </c>
      <c r="N10" s="37">
        <v>-227.50753751999946</v>
      </c>
      <c r="O10" s="37">
        <v>495.33388741450835</v>
      </c>
      <c r="P10" s="52">
        <v>719.26444723999896</v>
      </c>
      <c r="Q10" s="37">
        <v>-334.07412971000207</v>
      </c>
      <c r="R10" s="65">
        <v>-991.99767144999976</v>
      </c>
      <c r="S10" s="65">
        <v>161.67728829999999</v>
      </c>
      <c r="T10" s="65">
        <v>-157.60138962999997</v>
      </c>
      <c r="U10" s="65">
        <v>-220.35606490999996</v>
      </c>
      <c r="V10" s="65">
        <v>-61.909286459999997</v>
      </c>
      <c r="W10" s="65">
        <v>163.11946843000004</v>
      </c>
      <c r="X10" s="65">
        <v>151.27151668000002</v>
      </c>
      <c r="Y10" s="65">
        <v>517.62207578120001</v>
      </c>
    </row>
    <row r="11" spans="2:25" ht="18">
      <c r="B11" s="42" t="s">
        <v>45</v>
      </c>
      <c r="C11" s="38">
        <v>-0.34994999999999998</v>
      </c>
      <c r="D11" s="38">
        <v>-1.9635867799999998</v>
      </c>
      <c r="E11" s="38">
        <v>-1.6248254899999983</v>
      </c>
      <c r="F11" s="38">
        <v>-1.12847086</v>
      </c>
      <c r="G11" s="38">
        <v>-1.1583915300000001</v>
      </c>
      <c r="H11" s="38">
        <v>-1.2989145600000001</v>
      </c>
      <c r="I11" s="37">
        <v>-2.1686971000000002</v>
      </c>
      <c r="J11" s="37">
        <v>-2.6862652300000001</v>
      </c>
      <c r="K11" s="37">
        <v>-2.8748360499999999</v>
      </c>
      <c r="L11" s="37">
        <v>-2.61159272</v>
      </c>
      <c r="M11" s="37">
        <v>-2.8037874500000002</v>
      </c>
      <c r="N11" s="37">
        <v>-2.81515629</v>
      </c>
      <c r="O11" s="37">
        <v>-3.1668704299999999</v>
      </c>
      <c r="P11" s="37">
        <v>-2.8635774400000003</v>
      </c>
      <c r="Q11" s="37">
        <v>-2.1762851400000001</v>
      </c>
      <c r="R11" s="65">
        <v>-1.5332854700000003</v>
      </c>
      <c r="S11" s="65">
        <v>-0.48343013999999995</v>
      </c>
      <c r="T11" s="65">
        <v>-0.24395287999999998</v>
      </c>
      <c r="U11" s="65">
        <v>-0.22845889</v>
      </c>
      <c r="V11" s="65">
        <v>-5.4303410000000003E-2</v>
      </c>
      <c r="W11" s="65">
        <v>-0.14773421999999997</v>
      </c>
      <c r="X11" s="65">
        <v>-0.25328801000000001</v>
      </c>
      <c r="Y11" s="65">
        <v>-34.382372079999996</v>
      </c>
    </row>
    <row r="12" spans="2:25" ht="15.75">
      <c r="B12" s="43" t="s">
        <v>28</v>
      </c>
      <c r="C12" s="44">
        <v>14032.605422910001</v>
      </c>
      <c r="D12" s="44">
        <v>20210.675538769996</v>
      </c>
      <c r="E12" s="44">
        <v>11284.784533290001</v>
      </c>
      <c r="F12" s="44">
        <v>12720.101154549999</v>
      </c>
      <c r="G12" s="44">
        <v>13156.64243059</v>
      </c>
      <c r="H12" s="44">
        <v>14997.518657429999</v>
      </c>
      <c r="I12" s="47">
        <v>15419.12583219</v>
      </c>
      <c r="J12" s="47">
        <v>14688.820967889993</v>
      </c>
      <c r="K12" s="47">
        <v>13966.27571917</v>
      </c>
      <c r="L12" s="47">
        <v>13772.058262640001</v>
      </c>
      <c r="M12" s="47">
        <v>14738.823344660001</v>
      </c>
      <c r="N12" s="47">
        <v>14133.847287600001</v>
      </c>
      <c r="O12" s="45">
        <v>12233.40648666</v>
      </c>
      <c r="P12" s="45">
        <v>8955.24359301</v>
      </c>
      <c r="Q12" s="45">
        <v>2457.19720521</v>
      </c>
      <c r="R12" s="75">
        <v>7514.1825330499978</v>
      </c>
      <c r="S12" s="75">
        <v>7700.6925655599971</v>
      </c>
      <c r="T12" s="75">
        <v>5932.6018895599982</v>
      </c>
      <c r="U12" s="75">
        <v>5740.1128097899982</v>
      </c>
      <c r="V12" s="75">
        <v>5688.3801511499987</v>
      </c>
      <c r="W12" s="75">
        <v>5864.4819872699991</v>
      </c>
      <c r="X12" s="75">
        <v>6030.1116362699995</v>
      </c>
      <c r="Y12" s="75">
        <v>5864.4819872700009</v>
      </c>
    </row>
    <row r="13" spans="2:25" ht="15" customHeight="1">
      <c r="B13" s="126" t="s">
        <v>54</v>
      </c>
      <c r="C13" s="126"/>
      <c r="D13" s="126"/>
      <c r="E13" s="126"/>
      <c r="F13" s="126"/>
      <c r="G13" s="126"/>
      <c r="H13" s="126"/>
      <c r="I13" s="126"/>
      <c r="J13" s="126"/>
      <c r="K13" s="126"/>
      <c r="L13" s="126"/>
      <c r="M13" s="126"/>
      <c r="N13" s="126"/>
      <c r="O13" s="126"/>
      <c r="P13" s="126"/>
      <c r="Q13" s="126"/>
      <c r="R13" s="126"/>
    </row>
    <row r="14" spans="2:25" ht="15.75">
      <c r="B14" s="127" t="s">
        <v>55</v>
      </c>
      <c r="C14" s="127"/>
      <c r="D14" s="127"/>
      <c r="E14" s="127"/>
      <c r="F14" s="127"/>
      <c r="G14" s="127"/>
      <c r="H14" s="127"/>
      <c r="I14" s="127"/>
      <c r="J14" s="127"/>
      <c r="K14" s="127"/>
      <c r="L14" s="127"/>
      <c r="M14" s="4"/>
      <c r="N14" s="4"/>
      <c r="O14" s="4"/>
      <c r="P14" s="4"/>
      <c r="Q14" s="4"/>
      <c r="R14" s="4"/>
    </row>
    <row r="16" spans="2:25" ht="15" customHeight="1">
      <c r="B16" s="35" t="s">
        <v>23</v>
      </c>
      <c r="C16" s="123">
        <v>2007</v>
      </c>
      <c r="D16" s="123">
        <v>2008</v>
      </c>
      <c r="E16" s="123">
        <v>2009</v>
      </c>
      <c r="F16" s="123">
        <v>2010</v>
      </c>
      <c r="G16" s="123">
        <v>2011</v>
      </c>
      <c r="H16" s="123">
        <v>2012</v>
      </c>
      <c r="I16" s="124" t="s">
        <v>37</v>
      </c>
      <c r="J16" s="123">
        <v>2014</v>
      </c>
      <c r="K16" s="124">
        <v>2015</v>
      </c>
      <c r="L16" s="124">
        <v>2016</v>
      </c>
      <c r="M16" s="124">
        <v>2017</v>
      </c>
      <c r="N16" s="124">
        <v>2018</v>
      </c>
      <c r="O16" s="124">
        <v>2019</v>
      </c>
      <c r="P16" s="123">
        <v>2020</v>
      </c>
      <c r="Q16" s="123">
        <v>2021</v>
      </c>
      <c r="R16" s="124">
        <v>2022</v>
      </c>
      <c r="S16" s="124">
        <v>2023</v>
      </c>
      <c r="T16" s="124"/>
      <c r="U16" s="124"/>
      <c r="V16" s="124"/>
      <c r="W16" s="124"/>
      <c r="X16" s="113"/>
    </row>
    <row r="17" spans="2:80" ht="18">
      <c r="B17" s="33" t="s">
        <v>0</v>
      </c>
      <c r="C17" s="123"/>
      <c r="D17" s="123"/>
      <c r="E17" s="123"/>
      <c r="F17" s="123"/>
      <c r="G17" s="123"/>
      <c r="H17" s="123"/>
      <c r="I17" s="124"/>
      <c r="J17" s="123"/>
      <c r="K17" s="124"/>
      <c r="L17" s="124"/>
      <c r="M17" s="124"/>
      <c r="N17" s="124"/>
      <c r="O17" s="124"/>
      <c r="P17" s="123"/>
      <c r="Q17" s="123"/>
      <c r="R17" s="124"/>
      <c r="S17" s="66" t="s">
        <v>59</v>
      </c>
      <c r="T17" s="66" t="s">
        <v>61</v>
      </c>
      <c r="U17" s="66" t="s">
        <v>63</v>
      </c>
      <c r="V17" s="66" t="s">
        <v>64</v>
      </c>
      <c r="W17" s="101" t="s">
        <v>86</v>
      </c>
      <c r="X17" s="101" t="s">
        <v>89</v>
      </c>
    </row>
    <row r="18" spans="2:80" ht="18">
      <c r="B18" s="19" t="s">
        <v>38</v>
      </c>
      <c r="C18" s="20">
        <v>4216.2912572799996</v>
      </c>
      <c r="D18" s="20">
        <v>5957.1184612000006</v>
      </c>
      <c r="E18" s="20">
        <v>3373.6570606099999</v>
      </c>
      <c r="F18" s="20">
        <v>3773.4960356099996</v>
      </c>
      <c r="G18" s="20">
        <v>3939.3306629500007</v>
      </c>
      <c r="H18" s="20">
        <v>4488.13777089</v>
      </c>
      <c r="I18" s="20">
        <v>5107.56740575</v>
      </c>
      <c r="J18" s="20">
        <v>4934.7597002099974</v>
      </c>
      <c r="K18" s="27">
        <v>4766.6951189899983</v>
      </c>
      <c r="L18" s="27">
        <v>4622.4924280300002</v>
      </c>
      <c r="M18" s="20">
        <v>4976.4739293400016</v>
      </c>
      <c r="N18" s="20">
        <v>4777.2334846600015</v>
      </c>
      <c r="O18" s="20">
        <v>4148.5152551299998</v>
      </c>
      <c r="P18" s="49">
        <v>3122.2262568499996</v>
      </c>
      <c r="Q18" s="49">
        <v>907.93804795000005</v>
      </c>
      <c r="R18" s="67">
        <v>2807.7872877</v>
      </c>
      <c r="S18" s="67">
        <v>2826.3330863000001</v>
      </c>
      <c r="T18" s="67">
        <v>2189.9135095900001</v>
      </c>
      <c r="U18" s="67">
        <v>2064.5057514999999</v>
      </c>
      <c r="V18" s="67">
        <v>2049.0519107900004</v>
      </c>
      <c r="W18" s="67">
        <v>598.2682985799994</v>
      </c>
      <c r="X18" s="67">
        <v>604.96324737000032</v>
      </c>
    </row>
    <row r="19" spans="2:80" ht="15.75">
      <c r="B19" s="19" t="s">
        <v>70</v>
      </c>
      <c r="C19" s="20">
        <v>9323.7256759700012</v>
      </c>
      <c r="D19" s="20">
        <v>13583.622610800001</v>
      </c>
      <c r="E19" s="20">
        <v>7508.8538014700016</v>
      </c>
      <c r="F19" s="20">
        <v>8501.341879110003</v>
      </c>
      <c r="G19" s="20">
        <v>8755.8317868400027</v>
      </c>
      <c r="H19" s="20">
        <v>9987.3672967500006</v>
      </c>
      <c r="I19" s="20">
        <v>8524.0845983800009</v>
      </c>
      <c r="J19" s="20">
        <v>8099.2818679500006</v>
      </c>
      <c r="K19" s="27">
        <v>7720.5643269299999</v>
      </c>
      <c r="L19" s="27">
        <v>7531.6841725000013</v>
      </c>
      <c r="M19" s="20">
        <v>8045.8210512699998</v>
      </c>
      <c r="N19" s="20">
        <v>7938.6996023700003</v>
      </c>
      <c r="O19" s="20">
        <v>6716.2345003299997</v>
      </c>
      <c r="P19" s="49">
        <v>5058.3321908899998</v>
      </c>
      <c r="Q19" s="49">
        <v>1456.8348598</v>
      </c>
      <c r="R19" s="67">
        <v>4434.7527287100002</v>
      </c>
      <c r="S19" s="67">
        <v>4587.1715693999995</v>
      </c>
      <c r="T19" s="67">
        <v>3516.9060984099997</v>
      </c>
      <c r="U19" s="67">
        <v>3464.4758489599999</v>
      </c>
      <c r="V19" s="67">
        <v>3428.0162722300001</v>
      </c>
      <c r="W19" s="67">
        <v>4167.93262486</v>
      </c>
      <c r="X19" s="67">
        <v>4280.5816812699995</v>
      </c>
    </row>
    <row r="20" spans="2:80" ht="15.75">
      <c r="B20" s="19" t="s">
        <v>24</v>
      </c>
      <c r="C20" s="20">
        <v>492.58848966000005</v>
      </c>
      <c r="D20" s="20">
        <v>669.93446676999997</v>
      </c>
      <c r="E20" s="20">
        <v>402.27367120999997</v>
      </c>
      <c r="F20" s="20">
        <v>445.26323982999992</v>
      </c>
      <c r="G20" s="20">
        <v>461.47998080000008</v>
      </c>
      <c r="H20" s="20">
        <v>522.01358978999997</v>
      </c>
      <c r="I20" s="20">
        <v>541.64268302000005</v>
      </c>
      <c r="J20" s="20">
        <v>512.28718048999997</v>
      </c>
      <c r="K20" s="27">
        <v>489.36133598999999</v>
      </c>
      <c r="L20" s="27">
        <v>478.49584468999996</v>
      </c>
      <c r="M20" s="20">
        <v>514.58304544999999</v>
      </c>
      <c r="N20" s="20">
        <v>488.35987754000007</v>
      </c>
      <c r="O20" s="20">
        <v>429.81259385000004</v>
      </c>
      <c r="P20" s="49">
        <v>312.17354822999999</v>
      </c>
      <c r="Q20" s="49">
        <v>91.942651299999994</v>
      </c>
      <c r="R20" s="67">
        <v>271.64251664</v>
      </c>
      <c r="S20" s="67">
        <v>287.18790985999999</v>
      </c>
      <c r="T20" s="67">
        <v>225.78228156</v>
      </c>
      <c r="U20" s="67">
        <v>211.13120933000002</v>
      </c>
      <c r="V20" s="67">
        <v>211.31196813</v>
      </c>
      <c r="W20" s="67">
        <v>226.05599187000001</v>
      </c>
      <c r="X20" s="67">
        <v>233.62557568</v>
      </c>
    </row>
    <row r="21" spans="2:80" ht="15.75">
      <c r="B21" s="19" t="s">
        <v>66</v>
      </c>
      <c r="C21" s="20">
        <v>0</v>
      </c>
      <c r="D21" s="20">
        <v>0</v>
      </c>
      <c r="E21" s="20">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872.22507196000004</v>
      </c>
      <c r="X21" s="67">
        <v>910.94113195</v>
      </c>
    </row>
    <row r="22" spans="2:80" ht="18">
      <c r="B22" s="34" t="s">
        <v>71</v>
      </c>
      <c r="C22" s="28">
        <v>0</v>
      </c>
      <c r="D22" s="28">
        <v>0</v>
      </c>
      <c r="E22" s="28">
        <v>0</v>
      </c>
      <c r="F22" s="28">
        <v>0</v>
      </c>
      <c r="G22" s="28">
        <v>0</v>
      </c>
      <c r="H22" s="28">
        <v>0</v>
      </c>
      <c r="I22" s="28">
        <v>1245.8311450400017</v>
      </c>
      <c r="J22" s="28">
        <v>1142.4922192399995</v>
      </c>
      <c r="K22" s="28">
        <v>989.65493726000273</v>
      </c>
      <c r="L22" s="28">
        <v>1139.3858174199988</v>
      </c>
      <c r="M22" s="28">
        <v>1201.9453185999996</v>
      </c>
      <c r="N22" s="28">
        <v>929.55432302999986</v>
      </c>
      <c r="O22" s="28">
        <v>938.84413735000135</v>
      </c>
      <c r="P22" s="49">
        <v>462.51159703999963</v>
      </c>
      <c r="Q22" s="53">
        <v>0.48164615999966115</v>
      </c>
      <c r="R22" s="76">
        <v>0</v>
      </c>
      <c r="S22" s="76">
        <v>0</v>
      </c>
      <c r="T22" s="76">
        <v>0</v>
      </c>
      <c r="U22" s="76">
        <v>0</v>
      </c>
      <c r="V22" s="67">
        <v>0</v>
      </c>
      <c r="W22" s="76">
        <v>0</v>
      </c>
      <c r="X22" s="76">
        <v>0</v>
      </c>
    </row>
    <row r="23" spans="2:80" ht="15.75">
      <c r="B23" s="32" t="s">
        <v>25</v>
      </c>
      <c r="C23" s="29">
        <v>14032.605422910001</v>
      </c>
      <c r="D23" s="29">
        <v>20210.67553877</v>
      </c>
      <c r="E23" s="29">
        <v>11284.784533290001</v>
      </c>
      <c r="F23" s="29">
        <v>12720.101154550002</v>
      </c>
      <c r="G23" s="29">
        <v>13156.642430590004</v>
      </c>
      <c r="H23" s="29">
        <v>14997.518657430001</v>
      </c>
      <c r="I23" s="29">
        <v>15419.125832190002</v>
      </c>
      <c r="J23" s="29">
        <v>14688.820967889997</v>
      </c>
      <c r="K23" s="29">
        <v>13966.27571917</v>
      </c>
      <c r="L23" s="29">
        <v>13772.058262639999</v>
      </c>
      <c r="M23" s="29">
        <v>14738.823344659999</v>
      </c>
      <c r="N23" s="29">
        <v>14133.847287600001</v>
      </c>
      <c r="O23" s="29">
        <v>12233.40648666</v>
      </c>
      <c r="P23" s="50">
        <v>8955.2435930099982</v>
      </c>
      <c r="Q23" s="54">
        <v>2457.19720521</v>
      </c>
      <c r="R23" s="77">
        <v>7514.1825330500005</v>
      </c>
      <c r="S23" s="77">
        <v>7700.6925655599998</v>
      </c>
      <c r="T23" s="77">
        <v>5932.60188956</v>
      </c>
      <c r="U23" s="77">
        <v>5740.11280979</v>
      </c>
      <c r="V23" s="86">
        <v>5688.3801511500005</v>
      </c>
      <c r="W23" s="77">
        <v>5864.4819872699991</v>
      </c>
      <c r="X23" s="77">
        <v>6030.1116362699995</v>
      </c>
    </row>
    <row r="24" spans="2:80">
      <c r="B24" s="122" t="s">
        <v>67</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row>
    <row r="25" spans="2:80">
      <c r="B25" s="122" t="s">
        <v>68</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row>
    <row r="26" spans="2:80">
      <c r="B26" s="87" t="s">
        <v>69</v>
      </c>
      <c r="C26" s="4"/>
      <c r="D26" s="4"/>
      <c r="E26" s="4"/>
      <c r="F26" s="4"/>
      <c r="G26" s="4"/>
      <c r="H26" s="4"/>
      <c r="I26" s="4"/>
      <c r="J26" s="4"/>
      <c r="K26" s="4"/>
      <c r="L26" s="4"/>
      <c r="M26" s="4"/>
      <c r="N26" s="63"/>
      <c r="O26" s="63"/>
    </row>
    <row r="27" spans="2:80" ht="15.75" customHeight="1">
      <c r="B27" s="64"/>
      <c r="C27" s="4"/>
      <c r="D27" s="4"/>
      <c r="E27" s="4"/>
      <c r="F27" s="4"/>
      <c r="G27" s="4"/>
      <c r="H27" s="4"/>
      <c r="I27" s="4"/>
      <c r="J27" s="4"/>
      <c r="K27" s="4"/>
      <c r="L27" s="4"/>
      <c r="M27" s="4"/>
      <c r="N27" s="4"/>
      <c r="O27" s="4"/>
    </row>
    <row r="29" spans="2:80" ht="15" customHeight="1">
      <c r="B29" s="35" t="s">
        <v>49</v>
      </c>
      <c r="C29" s="123">
        <v>2007</v>
      </c>
      <c r="D29" s="123">
        <v>2008</v>
      </c>
      <c r="E29" s="123">
        <v>2009</v>
      </c>
      <c r="F29" s="123">
        <v>2010</v>
      </c>
      <c r="G29" s="123">
        <v>2011</v>
      </c>
      <c r="H29" s="123">
        <v>2012</v>
      </c>
      <c r="I29" s="124" t="s">
        <v>37</v>
      </c>
      <c r="J29" s="124">
        <v>2014</v>
      </c>
      <c r="K29" s="124">
        <v>2015</v>
      </c>
      <c r="L29" s="124">
        <v>2016</v>
      </c>
      <c r="M29" s="124">
        <v>2017</v>
      </c>
      <c r="N29" s="124">
        <v>2018</v>
      </c>
      <c r="O29" s="124">
        <v>2019</v>
      </c>
      <c r="P29" s="123">
        <v>2020</v>
      </c>
      <c r="Q29" s="123">
        <v>2021</v>
      </c>
      <c r="R29" s="124">
        <v>2022</v>
      </c>
      <c r="S29" s="124">
        <v>2023</v>
      </c>
      <c r="T29" s="124"/>
      <c r="U29" s="124"/>
      <c r="V29" s="124"/>
      <c r="W29" s="124"/>
      <c r="X29" s="113"/>
    </row>
    <row r="30" spans="2:80" ht="18">
      <c r="B30" s="33" t="s">
        <v>0</v>
      </c>
      <c r="C30" s="123"/>
      <c r="D30" s="123"/>
      <c r="E30" s="123"/>
      <c r="F30" s="123"/>
      <c r="G30" s="123"/>
      <c r="H30" s="123"/>
      <c r="I30" s="124"/>
      <c r="J30" s="124"/>
      <c r="K30" s="124"/>
      <c r="L30" s="124"/>
      <c r="M30" s="124"/>
      <c r="N30" s="124"/>
      <c r="O30" s="124"/>
      <c r="P30" s="123"/>
      <c r="Q30" s="123"/>
      <c r="R30" s="124"/>
      <c r="S30" s="66" t="s">
        <v>59</v>
      </c>
      <c r="T30" s="66" t="s">
        <v>61</v>
      </c>
      <c r="U30" s="66" t="s">
        <v>63</v>
      </c>
      <c r="V30" s="66" t="s">
        <v>64</v>
      </c>
      <c r="W30" s="101" t="s">
        <v>86</v>
      </c>
      <c r="X30" s="101" t="s">
        <v>89</v>
      </c>
    </row>
    <row r="31" spans="2:80" ht="15.75">
      <c r="B31" s="19" t="s">
        <v>88</v>
      </c>
      <c r="C31" s="20">
        <v>9283.19209142</v>
      </c>
      <c r="D31" s="20">
        <v>16617.203969329996</v>
      </c>
      <c r="E31" s="20">
        <v>8913.9609656699995</v>
      </c>
      <c r="F31" s="20">
        <v>10112.216696999998</v>
      </c>
      <c r="G31" s="20">
        <v>10949.502272829999</v>
      </c>
      <c r="H31" s="20">
        <v>12746.003334679999</v>
      </c>
      <c r="I31" s="20">
        <v>11450.710295819999</v>
      </c>
      <c r="J31" s="20">
        <v>9773.0844971000006</v>
      </c>
      <c r="K31" s="20">
        <v>9780.3887330800007</v>
      </c>
      <c r="L31" s="20">
        <v>9492.2698031400014</v>
      </c>
      <c r="M31" s="20">
        <v>10125.914217450001</v>
      </c>
      <c r="N31" s="20">
        <v>10025.86223359</v>
      </c>
      <c r="O31" s="20">
        <v>8532.1923155700006</v>
      </c>
      <c r="P31" s="20">
        <v>7011.3742574499993</v>
      </c>
      <c r="Q31" s="20">
        <v>2425.0616883600001</v>
      </c>
      <c r="R31" s="67">
        <v>7246.922992920001</v>
      </c>
      <c r="S31" s="20">
        <v>7475.5928289699996</v>
      </c>
      <c r="T31" s="67">
        <v>5923.6325911399999</v>
      </c>
      <c r="U31" s="67">
        <v>5815.8777335000004</v>
      </c>
      <c r="V31" s="67">
        <v>5687.4248441099999</v>
      </c>
      <c r="W31" s="67">
        <v>4980.9002905886837</v>
      </c>
      <c r="X31" s="67">
        <v>5120.6689384785586</v>
      </c>
    </row>
    <row r="32" spans="2:80" ht="18">
      <c r="B32" s="19" t="s">
        <v>87</v>
      </c>
      <c r="C32" s="20">
        <v>4216.2912572800005</v>
      </c>
      <c r="D32" s="20">
        <v>3593.4715694400002</v>
      </c>
      <c r="E32" s="20">
        <v>2370.8235676199997</v>
      </c>
      <c r="F32" s="20">
        <v>2607.8844575500002</v>
      </c>
      <c r="G32" s="20">
        <v>2207.1401577600004</v>
      </c>
      <c r="H32" s="20">
        <v>2251.5153227500005</v>
      </c>
      <c r="I32" s="20">
        <v>2722.5843913300005</v>
      </c>
      <c r="J32" s="20">
        <v>3773.2442515499974</v>
      </c>
      <c r="K32" s="20">
        <v>3196.2320488299979</v>
      </c>
      <c r="L32" s="20">
        <v>3140.4026420799996</v>
      </c>
      <c r="M32" s="20">
        <v>3410.9638086100026</v>
      </c>
      <c r="N32" s="20">
        <v>3178.4307309800015</v>
      </c>
      <c r="O32" s="20">
        <v>2762.3700337400001</v>
      </c>
      <c r="P32" s="20">
        <v>1481.3577385199994</v>
      </c>
      <c r="Q32" s="20">
        <v>31.653870690000058</v>
      </c>
      <c r="R32" s="67">
        <v>267.25954012999966</v>
      </c>
      <c r="S32" s="20">
        <v>225.09973659000016</v>
      </c>
      <c r="T32" s="67">
        <v>8.9692984200000758</v>
      </c>
      <c r="U32" s="67">
        <v>-75.764923710000033</v>
      </c>
      <c r="V32" s="67">
        <v>0.95530704000043865</v>
      </c>
      <c r="W32" s="67">
        <v>11.756661793804529</v>
      </c>
      <c r="X32" s="67">
        <v>6.3276891648899651</v>
      </c>
    </row>
    <row r="33" spans="2:67" ht="15.75">
      <c r="B33" s="19" t="s">
        <v>66</v>
      </c>
      <c r="C33" s="20">
        <v>0</v>
      </c>
      <c r="D33" s="20">
        <v>0</v>
      </c>
      <c r="E33" s="20">
        <v>0</v>
      </c>
      <c r="F33" s="20">
        <v>0</v>
      </c>
      <c r="G33" s="20">
        <v>0</v>
      </c>
      <c r="H33" s="20">
        <v>0</v>
      </c>
      <c r="I33" s="20">
        <v>0</v>
      </c>
      <c r="J33" s="20">
        <v>0</v>
      </c>
      <c r="K33" s="20">
        <v>0</v>
      </c>
      <c r="L33" s="20">
        <v>0</v>
      </c>
      <c r="M33" s="20">
        <v>0</v>
      </c>
      <c r="N33" s="20">
        <v>0</v>
      </c>
      <c r="O33" s="67">
        <v>0</v>
      </c>
      <c r="P33" s="67">
        <v>0</v>
      </c>
      <c r="Q33" s="67">
        <v>0</v>
      </c>
      <c r="R33" s="67">
        <v>0</v>
      </c>
      <c r="S33" s="67">
        <v>0</v>
      </c>
      <c r="T33" s="67">
        <v>0</v>
      </c>
      <c r="U33" s="67">
        <v>0</v>
      </c>
      <c r="V33" s="67">
        <v>0</v>
      </c>
      <c r="W33" s="67">
        <v>871.82503488751047</v>
      </c>
      <c r="X33" s="67">
        <v>903.11500862655214</v>
      </c>
    </row>
    <row r="34" spans="2:67" ht="18">
      <c r="B34" s="34" t="s">
        <v>71</v>
      </c>
      <c r="C34" s="20">
        <v>0</v>
      </c>
      <c r="D34" s="20">
        <v>0</v>
      </c>
      <c r="E34" s="20">
        <v>0</v>
      </c>
      <c r="F34" s="20">
        <v>0</v>
      </c>
      <c r="G34" s="20">
        <v>0</v>
      </c>
      <c r="H34" s="20">
        <v>0</v>
      </c>
      <c r="I34" s="28">
        <v>1245.8311450400017</v>
      </c>
      <c r="J34" s="28">
        <v>1142.4922192399995</v>
      </c>
      <c r="K34" s="28">
        <v>989.65493726000273</v>
      </c>
      <c r="L34" s="28">
        <v>1139.3858174199988</v>
      </c>
      <c r="M34" s="28">
        <v>1201.9453185999996</v>
      </c>
      <c r="N34" s="28">
        <v>929.55432302999986</v>
      </c>
      <c r="O34" s="28">
        <v>938.84413735000135</v>
      </c>
      <c r="P34" s="20">
        <v>462.51159703999963</v>
      </c>
      <c r="Q34" s="28">
        <v>0.48164615999966115</v>
      </c>
      <c r="R34" s="76">
        <v>0</v>
      </c>
      <c r="S34" s="28">
        <v>0</v>
      </c>
      <c r="T34" s="76">
        <v>0</v>
      </c>
      <c r="U34" s="76">
        <v>0</v>
      </c>
      <c r="V34" s="67">
        <v>0</v>
      </c>
      <c r="W34" s="76">
        <v>0</v>
      </c>
      <c r="X34" s="76">
        <v>0</v>
      </c>
    </row>
    <row r="35" spans="2:67" ht="15.75">
      <c r="B35" s="32" t="s">
        <v>25</v>
      </c>
      <c r="C35" s="102">
        <v>14032.605422909999</v>
      </c>
      <c r="D35" s="102">
        <v>20210.675538769996</v>
      </c>
      <c r="E35" s="102">
        <v>11284.78453329</v>
      </c>
      <c r="F35" s="102">
        <v>12720.101154549999</v>
      </c>
      <c r="G35" s="102">
        <v>13156.64243059</v>
      </c>
      <c r="H35" s="102">
        <v>14997.518657429999</v>
      </c>
      <c r="I35" s="29">
        <v>15419.12583219</v>
      </c>
      <c r="J35" s="29">
        <v>14688.820967889997</v>
      </c>
      <c r="K35" s="29">
        <v>13966.27571917</v>
      </c>
      <c r="L35" s="29">
        <v>13772.058262640001</v>
      </c>
      <c r="M35" s="29">
        <v>14738.823344660002</v>
      </c>
      <c r="N35" s="29">
        <v>14133.847287600001</v>
      </c>
      <c r="O35" s="29">
        <v>12233.406486660002</v>
      </c>
      <c r="P35" s="46">
        <v>8955.2435930099982</v>
      </c>
      <c r="Q35" s="29">
        <v>2457.19720521</v>
      </c>
      <c r="R35" s="77">
        <v>7514.1825330500014</v>
      </c>
      <c r="S35" s="29">
        <v>7700.6925655599998</v>
      </c>
      <c r="T35" s="77">
        <v>5932.60188956</v>
      </c>
      <c r="U35" s="77">
        <v>5740.11280979</v>
      </c>
      <c r="V35" s="86">
        <v>5688.3801511499996</v>
      </c>
      <c r="W35" s="77">
        <v>5864.4819872699991</v>
      </c>
      <c r="X35" s="77">
        <v>6030.1116362700013</v>
      </c>
    </row>
    <row r="36" spans="2:67">
      <c r="B36" s="122" t="s">
        <v>72</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row>
    <row r="37" spans="2:67">
      <c r="B37" s="88" t="s">
        <v>73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90"/>
      <c r="BB37" s="90"/>
      <c r="BC37" s="90"/>
      <c r="BD37" s="90"/>
      <c r="BE37" s="90"/>
      <c r="BF37" s="90"/>
      <c r="BG37" s="90"/>
      <c r="BH37" s="90"/>
      <c r="BI37" s="90"/>
      <c r="BJ37" s="90"/>
      <c r="BK37" s="90"/>
      <c r="BL37" s="90"/>
      <c r="BM37" s="90"/>
      <c r="BN37" s="90"/>
      <c r="BO37" s="90"/>
    </row>
    <row r="38" spans="2:67">
      <c r="B38" s="88" t="s">
        <v>74</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row>
    <row r="39" spans="2:67" ht="15.75">
      <c r="B39" s="64"/>
    </row>
    <row r="40" spans="2:67">
      <c r="B40" s="2"/>
      <c r="J40" s="5"/>
    </row>
    <row r="41" spans="2:67">
      <c r="J41" s="5"/>
    </row>
    <row r="42" spans="2:67">
      <c r="B42" s="2" t="s">
        <v>46</v>
      </c>
      <c r="J42" s="5"/>
    </row>
    <row r="43" spans="2:67">
      <c r="B43" s="1" t="s">
        <v>0</v>
      </c>
      <c r="J43" s="5"/>
    </row>
    <row r="44" spans="2:67">
      <c r="J44" s="5"/>
    </row>
    <row r="62" spans="2:9">
      <c r="B62" s="2"/>
      <c r="G62" s="21"/>
      <c r="I62" s="3"/>
    </row>
    <row r="63" spans="2:9">
      <c r="B63" s="2" t="s">
        <v>47</v>
      </c>
      <c r="G63" s="21"/>
      <c r="I63" s="3"/>
    </row>
    <row r="64" spans="2:9">
      <c r="B64" s="1" t="s">
        <v>0</v>
      </c>
      <c r="C64" s="22"/>
      <c r="D64" s="22"/>
      <c r="E64" s="22"/>
      <c r="F64" s="22"/>
    </row>
    <row r="81" spans="2:2">
      <c r="B81" s="2"/>
    </row>
  </sheetData>
  <mergeCells count="60">
    <mergeCell ref="G29:G30"/>
    <mergeCell ref="B25:CB25"/>
    <mergeCell ref="Y4:Y5"/>
    <mergeCell ref="R16:R17"/>
    <mergeCell ref="R29:R30"/>
    <mergeCell ref="O29:O30"/>
    <mergeCell ref="C29:C30"/>
    <mergeCell ref="D29:D30"/>
    <mergeCell ref="E29:E30"/>
    <mergeCell ref="C4:C5"/>
    <mergeCell ref="D4:D5"/>
    <mergeCell ref="C16:C17"/>
    <mergeCell ref="S1:V1"/>
    <mergeCell ref="S2:V2"/>
    <mergeCell ref="S3:V3"/>
    <mergeCell ref="P4:P5"/>
    <mergeCell ref="P16:P17"/>
    <mergeCell ref="B13:R13"/>
    <mergeCell ref="F4:F5"/>
    <mergeCell ref="K4:K5"/>
    <mergeCell ref="F16:F17"/>
    <mergeCell ref="G4:G5"/>
    <mergeCell ref="G16:G17"/>
    <mergeCell ref="O16:O17"/>
    <mergeCell ref="Q16:Q17"/>
    <mergeCell ref="R4:R5"/>
    <mergeCell ref="Q4:Q5"/>
    <mergeCell ref="M4:M5"/>
    <mergeCell ref="E16:E17"/>
    <mergeCell ref="D16:D17"/>
    <mergeCell ref="B24:CB24"/>
    <mergeCell ref="S16:W16"/>
    <mergeCell ref="S4:W4"/>
    <mergeCell ref="N4:N5"/>
    <mergeCell ref="J4:J5"/>
    <mergeCell ref="B14:L14"/>
    <mergeCell ref="L4:L5"/>
    <mergeCell ref="L16:L17"/>
    <mergeCell ref="N29:N30"/>
    <mergeCell ref="P29:P30"/>
    <mergeCell ref="Q29:Q30"/>
    <mergeCell ref="S29:W29"/>
    <mergeCell ref="I29:I30"/>
    <mergeCell ref="J29:J30"/>
    <mergeCell ref="B36:BO36"/>
    <mergeCell ref="F29:F30"/>
    <mergeCell ref="O4:O5"/>
    <mergeCell ref="J16:J17"/>
    <mergeCell ref="I4:I5"/>
    <mergeCell ref="H4:H5"/>
    <mergeCell ref="K16:K17"/>
    <mergeCell ref="N16:N17"/>
    <mergeCell ref="M16:M17"/>
    <mergeCell ref="E4:E5"/>
    <mergeCell ref="I16:I17"/>
    <mergeCell ref="H16:H17"/>
    <mergeCell ref="L29:L30"/>
    <mergeCell ref="M29:M30"/>
    <mergeCell ref="H29:H30"/>
    <mergeCell ref="K29:K30"/>
  </mergeCells>
  <conditionalFormatting sqref="G6:P8 T34:U35">
    <cfRule type="cellIs" dxfId="14" priority="50" operator="lessThan">
      <formula>0</formula>
    </cfRule>
  </conditionalFormatting>
  <conditionalFormatting sqref="J8">
    <cfRule type="cellIs" dxfId="13" priority="150" operator="lessThan">
      <formula>0</formula>
    </cfRule>
  </conditionalFormatting>
  <conditionalFormatting sqref="K6:L9 C6:F11 G10:L10">
    <cfRule type="cellIs" dxfId="12" priority="151" operator="lessThan">
      <formula>0</formula>
    </cfRule>
  </conditionalFormatting>
  <conditionalFormatting sqref="M6:N10">
    <cfRule type="cellIs" dxfId="11" priority="147" operator="lessThan">
      <formula>0</formula>
    </cfRule>
  </conditionalFormatting>
  <conditionalFormatting sqref="N22:O22">
    <cfRule type="cellIs" dxfId="10" priority="134" operator="lessThan">
      <formula>0</formula>
    </cfRule>
  </conditionalFormatting>
  <conditionalFormatting sqref="N18:Q20 P22:Q23">
    <cfRule type="cellIs" dxfId="9" priority="30" operator="lessThan">
      <formula>0</formula>
    </cfRule>
  </conditionalFormatting>
  <conditionalFormatting sqref="N34:Q34">
    <cfRule type="cellIs" dxfId="8" priority="160" operator="lessThan">
      <formula>0</formula>
    </cfRule>
  </conditionalFormatting>
  <conditionalFormatting sqref="N31:U32 S34">
    <cfRule type="cellIs" dxfId="7" priority="4" operator="lessThan">
      <formula>0</formula>
    </cfRule>
  </conditionalFormatting>
  <conditionalFormatting sqref="O6:O11">
    <cfRule type="cellIs" dxfId="6" priority="113" operator="lessThan">
      <formula>0</formula>
    </cfRule>
  </conditionalFormatting>
  <conditionalFormatting sqref="P11">
    <cfRule type="cellIs" dxfId="5" priority="49" operator="lessThan">
      <formula>0</formula>
    </cfRule>
  </conditionalFormatting>
  <conditionalFormatting sqref="Q6:Y11 G11:N11">
    <cfRule type="cellIs" dxfId="4" priority="136" operator="lessThan">
      <formula>0</formula>
    </cfRule>
  </conditionalFormatting>
  <conditionalFormatting sqref="R34:R35">
    <cfRule type="cellIs" dxfId="3" priority="6" operator="lessThan">
      <formula>0</formula>
    </cfRule>
  </conditionalFormatting>
  <conditionalFormatting sqref="V32:W32 X32:X33 W33">
    <cfRule type="cellIs" dxfId="2" priority="1" operator="lessThan">
      <formula>0</formula>
    </cfRule>
  </conditionalFormatting>
  <conditionalFormatting sqref="V35:X35">
    <cfRule type="cellIs" dxfId="1" priority="2"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4"/>
  <sheetViews>
    <sheetView zoomScale="80" zoomScaleNormal="80" zoomScaleSheetLayoutView="87" workbookViewId="0">
      <selection activeCell="E33" sqref="E33"/>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32" t="s">
        <v>51</v>
      </c>
      <c r="C3" s="133" t="s">
        <v>35</v>
      </c>
      <c r="D3" s="128" t="s">
        <v>5</v>
      </c>
      <c r="E3" s="128" t="s">
        <v>36</v>
      </c>
      <c r="F3" s="128" t="s">
        <v>42</v>
      </c>
      <c r="G3" s="128" t="s">
        <v>43</v>
      </c>
      <c r="H3" s="128" t="s">
        <v>57</v>
      </c>
      <c r="I3" s="1"/>
      <c r="J3" s="1"/>
      <c r="K3" s="1"/>
      <c r="L3" s="1"/>
      <c r="M3" s="1"/>
    </row>
    <row r="4" spans="1:13" customFormat="1" ht="15" customHeight="1">
      <c r="A4" s="1"/>
      <c r="B4" s="132"/>
      <c r="C4" s="134"/>
      <c r="D4" s="131"/>
      <c r="E4" s="131"/>
      <c r="F4" s="131"/>
      <c r="G4" s="131"/>
      <c r="H4" s="131"/>
      <c r="I4" s="1"/>
      <c r="J4" s="1"/>
      <c r="K4" s="1"/>
      <c r="L4" s="1"/>
      <c r="M4" s="1"/>
    </row>
    <row r="5" spans="1:13" customFormat="1" ht="18.75" customHeight="1">
      <c r="A5" s="1"/>
      <c r="B5" s="61" t="s">
        <v>56</v>
      </c>
      <c r="C5" s="68">
        <v>2.5771930326866054E-2</v>
      </c>
      <c r="D5" s="68">
        <v>4.8078275535469096E-2</v>
      </c>
      <c r="E5" s="68">
        <v>1.9995806037514583E-2</v>
      </c>
      <c r="F5" s="68">
        <v>1.9995806037514583E-2</v>
      </c>
      <c r="G5" s="68">
        <v>-5.7250391262480771E-2</v>
      </c>
      <c r="H5" s="68">
        <v>-4.4911042452047134E-3</v>
      </c>
      <c r="I5" s="1"/>
      <c r="J5" s="1"/>
      <c r="K5" s="1"/>
      <c r="L5" s="1"/>
      <c r="M5" s="1"/>
    </row>
    <row r="6" spans="1:13" ht="18.75" customHeight="1">
      <c r="B6" s="19" t="s">
        <v>24</v>
      </c>
      <c r="C6" s="91">
        <v>1.8429392484757365E-2</v>
      </c>
      <c r="D6" s="91">
        <v>4.1763365273899213E-2</v>
      </c>
      <c r="E6" s="68">
        <v>4.6828171313786839E-2</v>
      </c>
      <c r="F6" s="68">
        <v>4.6828171313786839E-2</v>
      </c>
      <c r="G6" s="68">
        <v>-4.0737868155888979E-3</v>
      </c>
      <c r="H6" s="68">
        <v>1.0828076099599571E-2</v>
      </c>
    </row>
    <row r="7" spans="1:13" ht="18.75" customHeight="1">
      <c r="B7" s="34" t="s">
        <v>91</v>
      </c>
      <c r="C7" s="69">
        <v>4.4387694454828021E-2</v>
      </c>
      <c r="D7" s="69" t="s">
        <v>22</v>
      </c>
      <c r="E7" s="70">
        <v>6.580219018369135E-2</v>
      </c>
      <c r="F7" s="70" t="s">
        <v>22</v>
      </c>
      <c r="G7" s="70" t="s">
        <v>22</v>
      </c>
      <c r="H7" s="70">
        <v>6.580219018369135E-2</v>
      </c>
    </row>
    <row r="8" spans="1:13" ht="18.75" customHeight="1">
      <c r="B8" s="32" t="s">
        <v>94</v>
      </c>
      <c r="C8" s="71">
        <v>2.8254928251374437E-2</v>
      </c>
      <c r="D8" s="71">
        <v>5.0528001045847953E-2</v>
      </c>
      <c r="E8" s="71">
        <v>2.3587755539573901E-2</v>
      </c>
      <c r="F8" s="71">
        <v>2.3587755539573901E-2</v>
      </c>
      <c r="G8" s="71">
        <v>-5.1680916313694203E-2</v>
      </c>
      <c r="H8" s="71">
        <v>1.4671016522581404E-2</v>
      </c>
    </row>
    <row r="9" spans="1:13" s="4" customFormat="1" ht="18.75" customHeight="1">
      <c r="A9" s="1"/>
      <c r="B9" s="19" t="s">
        <v>29</v>
      </c>
      <c r="C9" s="72">
        <v>1.9277302790772725E-2</v>
      </c>
      <c r="D9" s="72">
        <v>-2.4535750518283269E-2</v>
      </c>
      <c r="E9" s="72">
        <v>2.917941617898575E-2</v>
      </c>
      <c r="F9" s="72">
        <v>2.917941617898575E-2</v>
      </c>
      <c r="G9" s="72">
        <v>7.5413004911565551E-2</v>
      </c>
      <c r="H9" s="72">
        <v>2.9976173852769517E-2</v>
      </c>
      <c r="I9" s="1"/>
    </row>
    <row r="10" spans="1:13" s="4" customFormat="1" ht="18.75" customHeight="1">
      <c r="B10" s="62" t="s">
        <v>95</v>
      </c>
      <c r="C10" s="73">
        <v>4.8076909849380511E-2</v>
      </c>
      <c r="D10" s="73">
        <v>2.4752508099716186E-2</v>
      </c>
      <c r="E10" s="73">
        <v>5.3455448654176951E-2</v>
      </c>
      <c r="F10" s="73">
        <v>5.3455448654176951E-2</v>
      </c>
      <c r="G10" s="73">
        <v>1.9834675402072621E-2</v>
      </c>
      <c r="H10" s="73">
        <v>4.5086971317228608E-2</v>
      </c>
      <c r="I10" s="1"/>
    </row>
    <row r="11" spans="1:13" s="4" customFormat="1" ht="12.75" customHeight="1">
      <c r="B11" s="135" t="s">
        <v>52</v>
      </c>
      <c r="C11" s="135"/>
      <c r="D11" s="135"/>
      <c r="E11" s="135"/>
      <c r="F11" s="135"/>
      <c r="G11" s="135"/>
      <c r="H11" s="135"/>
      <c r="I11" s="103"/>
    </row>
    <row r="12" spans="1:13" s="4" customFormat="1" ht="12.75" customHeight="1">
      <c r="B12" s="130" t="s">
        <v>90</v>
      </c>
      <c r="C12" s="130"/>
      <c r="D12" s="130"/>
      <c r="E12" s="130"/>
      <c r="F12" s="130"/>
      <c r="G12" s="130"/>
      <c r="H12" s="130"/>
      <c r="I12" s="130"/>
    </row>
    <row r="13" spans="1:13" ht="29.1" customHeight="1">
      <c r="B13" s="130" t="s">
        <v>92</v>
      </c>
      <c r="C13" s="130"/>
      <c r="D13" s="130"/>
      <c r="E13" s="130"/>
      <c r="F13" s="130"/>
      <c r="G13" s="130"/>
      <c r="H13" s="130"/>
    </row>
    <row r="14" spans="1:13" ht="15" customHeight="1">
      <c r="B14" s="130" t="s">
        <v>93</v>
      </c>
      <c r="C14" s="130"/>
      <c r="D14" s="130"/>
      <c r="E14" s="130"/>
      <c r="F14" s="130"/>
      <c r="G14" s="130"/>
      <c r="H14" s="130"/>
    </row>
    <row r="15" spans="1:13" ht="149.25" customHeight="1">
      <c r="B15" s="129" t="s">
        <v>21</v>
      </c>
      <c r="C15" s="129"/>
      <c r="D15" s="129"/>
      <c r="E15" s="129"/>
      <c r="F15" s="129"/>
      <c r="G15" s="129"/>
      <c r="H15" s="129"/>
    </row>
    <row r="17" hidden="1"/>
    <row r="18" ht="15" customHeight="1"/>
    <row r="31" ht="15" customHeight="1"/>
    <row r="32" ht="15" customHeight="1"/>
    <row r="33" ht="15" customHeight="1"/>
    <row r="34" ht="15" customHeight="1"/>
  </sheetData>
  <mergeCells count="12">
    <mergeCell ref="B15:H15"/>
    <mergeCell ref="B14:H14"/>
    <mergeCell ref="H3:H4"/>
    <mergeCell ref="B3:B4"/>
    <mergeCell ref="C3:C4"/>
    <mergeCell ref="D3:D4"/>
    <mergeCell ref="E3:E4"/>
    <mergeCell ref="F3:F4"/>
    <mergeCell ref="G3:G4"/>
    <mergeCell ref="B13:H13"/>
    <mergeCell ref="B11:H11"/>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09"/>
  <sheetViews>
    <sheetView showGridLines="0" zoomScale="80" zoomScaleNormal="80" workbookViewId="0">
      <pane ySplit="4" topLeftCell="A225" activePane="bottomLeft" state="frozen"/>
      <selection pane="bottomLeft" activeCell="B218" sqref="B218"/>
    </sheetView>
  </sheetViews>
  <sheetFormatPr baseColWidth="10" defaultColWidth="0" defaultRowHeight="15"/>
  <cols>
    <col min="1" max="3" width="11.42578125" customWidth="1"/>
    <col min="4" max="4" width="0" hidden="1" customWidth="1"/>
    <col min="5" max="16384" width="11.42578125" hidden="1"/>
  </cols>
  <sheetData>
    <row r="1" spans="1:2">
      <c r="A1" s="136" t="s">
        <v>62</v>
      </c>
      <c r="B1" s="136"/>
    </row>
    <row r="2" spans="1:2">
      <c r="A2" s="136"/>
      <c r="B2" s="136"/>
    </row>
    <row r="3" spans="1:2">
      <c r="A3" s="137"/>
      <c r="B3" s="137"/>
    </row>
    <row r="4" spans="1:2">
      <c r="A4" s="84" t="s">
        <v>7</v>
      </c>
      <c r="B4" s="85" t="s">
        <v>4</v>
      </c>
    </row>
    <row r="5" spans="1:2">
      <c r="A5" s="82">
        <v>39082</v>
      </c>
      <c r="B5" s="80">
        <v>0</v>
      </c>
    </row>
    <row r="6" spans="1:2">
      <c r="A6" s="83">
        <v>39113</v>
      </c>
      <c r="B6" s="81">
        <v>0</v>
      </c>
    </row>
    <row r="7" spans="1:2">
      <c r="A7" s="83">
        <v>39141</v>
      </c>
      <c r="B7" s="81">
        <v>0</v>
      </c>
    </row>
    <row r="8" spans="1:2">
      <c r="A8" s="83">
        <v>39172</v>
      </c>
      <c r="B8" s="81">
        <v>7137.29</v>
      </c>
    </row>
    <row r="9" spans="1:2">
      <c r="A9" s="83">
        <v>39202</v>
      </c>
      <c r="B9" s="81">
        <v>7190.69</v>
      </c>
    </row>
    <row r="10" spans="1:2">
      <c r="A10" s="83">
        <v>39233</v>
      </c>
      <c r="B10" s="81">
        <v>7126.08</v>
      </c>
    </row>
    <row r="11" spans="1:2">
      <c r="A11" s="83">
        <v>39263</v>
      </c>
      <c r="B11" s="81">
        <v>9657.4500000000007</v>
      </c>
    </row>
    <row r="12" spans="1:2">
      <c r="A12" s="83">
        <v>39294</v>
      </c>
      <c r="B12" s="81">
        <v>9832.49</v>
      </c>
    </row>
    <row r="13" spans="1:2">
      <c r="A13" s="83">
        <v>39325</v>
      </c>
      <c r="B13" s="81">
        <v>9930.59</v>
      </c>
    </row>
    <row r="14" spans="1:2">
      <c r="A14" s="83">
        <v>39355</v>
      </c>
      <c r="B14" s="81">
        <v>11153.04</v>
      </c>
    </row>
    <row r="15" spans="1:2">
      <c r="A15" s="83">
        <v>39386</v>
      </c>
      <c r="B15" s="81">
        <v>11786.39</v>
      </c>
    </row>
    <row r="16" spans="1:2">
      <c r="A16" s="83">
        <v>39416</v>
      </c>
      <c r="B16" s="81">
        <v>13059.34</v>
      </c>
    </row>
    <row r="17" spans="1:2">
      <c r="A17" s="83">
        <v>39447</v>
      </c>
      <c r="B17" s="81">
        <v>14032.61</v>
      </c>
    </row>
    <row r="18" spans="1:2">
      <c r="A18" s="83">
        <v>39478</v>
      </c>
      <c r="B18" s="81">
        <v>14916.14</v>
      </c>
    </row>
    <row r="19" spans="1:2">
      <c r="A19" s="83">
        <v>39507</v>
      </c>
      <c r="B19" s="81">
        <v>15222.54</v>
      </c>
    </row>
    <row r="20" spans="1:2">
      <c r="A20" s="83">
        <v>39538</v>
      </c>
      <c r="B20" s="81">
        <v>17191.98</v>
      </c>
    </row>
    <row r="21" spans="1:2">
      <c r="A21" s="83">
        <v>39568</v>
      </c>
      <c r="B21" s="81">
        <v>17251.330000000002</v>
      </c>
    </row>
    <row r="22" spans="1:2">
      <c r="A22" s="83">
        <v>39599</v>
      </c>
      <c r="B22" s="81">
        <v>17133.990000000002</v>
      </c>
    </row>
    <row r="23" spans="1:2">
      <c r="A23" s="83">
        <v>39629</v>
      </c>
      <c r="B23" s="81">
        <v>18770.38</v>
      </c>
    </row>
    <row r="24" spans="1:2">
      <c r="A24" s="83">
        <v>39660</v>
      </c>
      <c r="B24" s="81">
        <v>19770.810000000001</v>
      </c>
    </row>
    <row r="25" spans="1:2">
      <c r="A25" s="83">
        <v>39691</v>
      </c>
      <c r="B25" s="81">
        <v>19463.97</v>
      </c>
    </row>
    <row r="26" spans="1:2">
      <c r="A26" s="83">
        <v>39721</v>
      </c>
      <c r="B26" s="81">
        <v>19268.32</v>
      </c>
    </row>
    <row r="27" spans="1:2">
      <c r="A27" s="83">
        <v>39752</v>
      </c>
      <c r="B27" s="81">
        <v>18791.48</v>
      </c>
    </row>
    <row r="28" spans="1:2">
      <c r="A28" s="83">
        <v>39782</v>
      </c>
      <c r="B28" s="81">
        <v>19167.53</v>
      </c>
    </row>
    <row r="29" spans="1:2">
      <c r="A29" s="83">
        <v>39813</v>
      </c>
      <c r="B29" s="81">
        <v>20210.68</v>
      </c>
    </row>
    <row r="30" spans="1:2">
      <c r="A30" s="83">
        <v>39844</v>
      </c>
      <c r="B30" s="81">
        <v>19542.29</v>
      </c>
    </row>
    <row r="31" spans="1:2">
      <c r="A31" s="83">
        <v>39872</v>
      </c>
      <c r="B31" s="81">
        <v>19335.099999999999</v>
      </c>
    </row>
    <row r="32" spans="1:2">
      <c r="A32" s="83">
        <v>39903</v>
      </c>
      <c r="B32" s="81">
        <v>19618.150000000001</v>
      </c>
    </row>
    <row r="33" spans="1:2">
      <c r="A33" s="83">
        <v>39933</v>
      </c>
      <c r="B33" s="81">
        <v>17980.05</v>
      </c>
    </row>
    <row r="34" spans="1:2">
      <c r="A34" s="83">
        <v>39964</v>
      </c>
      <c r="B34" s="81">
        <v>17509.55</v>
      </c>
    </row>
    <row r="35" spans="1:2">
      <c r="A35" s="83">
        <v>39994</v>
      </c>
      <c r="B35" s="81">
        <v>15767.39</v>
      </c>
    </row>
    <row r="36" spans="1:2">
      <c r="A36" s="83">
        <v>40025</v>
      </c>
      <c r="B36" s="81">
        <v>15015.24</v>
      </c>
    </row>
    <row r="37" spans="1:2">
      <c r="A37" s="83">
        <v>40056</v>
      </c>
      <c r="B37" s="81">
        <v>14342.69</v>
      </c>
    </row>
    <row r="38" spans="1:2">
      <c r="A38" s="83">
        <v>40086</v>
      </c>
      <c r="B38" s="81">
        <v>13709.08</v>
      </c>
    </row>
    <row r="39" spans="1:2">
      <c r="A39" s="83">
        <v>40117</v>
      </c>
      <c r="B39" s="81">
        <v>12928.55</v>
      </c>
    </row>
    <row r="40" spans="1:2">
      <c r="A40" s="83">
        <v>40147</v>
      </c>
      <c r="B40" s="81">
        <v>12603.61</v>
      </c>
    </row>
    <row r="41" spans="1:2">
      <c r="A41" s="83">
        <v>40178</v>
      </c>
      <c r="B41" s="81">
        <v>11284.78</v>
      </c>
    </row>
    <row r="42" spans="1:2">
      <c r="A42" s="83">
        <v>40209</v>
      </c>
      <c r="B42" s="81">
        <v>11258.07</v>
      </c>
    </row>
    <row r="43" spans="1:2">
      <c r="A43" s="83">
        <v>40237</v>
      </c>
      <c r="B43" s="81">
        <v>11238.04</v>
      </c>
    </row>
    <row r="44" spans="1:2">
      <c r="A44" s="83">
        <v>40268</v>
      </c>
      <c r="B44" s="81">
        <v>11129.96</v>
      </c>
    </row>
    <row r="45" spans="1:2">
      <c r="A45" s="83">
        <v>40298</v>
      </c>
      <c r="B45" s="81">
        <v>11100.13</v>
      </c>
    </row>
    <row r="46" spans="1:2">
      <c r="A46" s="83">
        <v>40329</v>
      </c>
      <c r="B46" s="81">
        <v>10868.21</v>
      </c>
    </row>
    <row r="47" spans="1:2">
      <c r="A47" s="83">
        <v>40359</v>
      </c>
      <c r="B47" s="81">
        <v>10799.03</v>
      </c>
    </row>
    <row r="48" spans="1:2">
      <c r="A48" s="83">
        <v>40390</v>
      </c>
      <c r="B48" s="81">
        <v>11104.64</v>
      </c>
    </row>
    <row r="49" spans="1:2">
      <c r="A49" s="83">
        <v>40421</v>
      </c>
      <c r="B49" s="81">
        <v>12472.28</v>
      </c>
    </row>
    <row r="50" spans="1:2">
      <c r="A50" s="83">
        <v>40451</v>
      </c>
      <c r="B50" s="81">
        <v>12851.82</v>
      </c>
    </row>
    <row r="51" spans="1:2">
      <c r="A51" s="83">
        <v>40482</v>
      </c>
      <c r="B51" s="81">
        <v>12988.85</v>
      </c>
    </row>
    <row r="52" spans="1:2">
      <c r="A52" s="83">
        <v>40512</v>
      </c>
      <c r="B52" s="81">
        <v>12582.04</v>
      </c>
    </row>
    <row r="53" spans="1:2">
      <c r="A53" s="83">
        <v>40543</v>
      </c>
      <c r="B53" s="81">
        <v>12720.1</v>
      </c>
    </row>
    <row r="54" spans="1:2">
      <c r="A54" s="83">
        <v>40574</v>
      </c>
      <c r="B54" s="81">
        <v>12792.44</v>
      </c>
    </row>
    <row r="55" spans="1:2">
      <c r="A55" s="83">
        <v>40602</v>
      </c>
      <c r="B55" s="81">
        <v>12833.71</v>
      </c>
    </row>
    <row r="56" spans="1:2">
      <c r="A56" s="83">
        <v>40633</v>
      </c>
      <c r="B56" s="81">
        <v>12941.8</v>
      </c>
    </row>
    <row r="57" spans="1:2">
      <c r="A57" s="83">
        <v>40663</v>
      </c>
      <c r="B57" s="81">
        <v>13269.99</v>
      </c>
    </row>
    <row r="58" spans="1:2">
      <c r="A58" s="83">
        <v>40694</v>
      </c>
      <c r="B58" s="81">
        <v>13196.57623526</v>
      </c>
    </row>
    <row r="59" spans="1:2">
      <c r="A59" s="83">
        <v>40724</v>
      </c>
      <c r="B59" s="81">
        <v>13271.16554061</v>
      </c>
    </row>
    <row r="60" spans="1:2">
      <c r="A60" s="83">
        <v>40755</v>
      </c>
      <c r="B60" s="81">
        <v>13411.40343893</v>
      </c>
    </row>
    <row r="61" spans="1:2">
      <c r="A61" s="83">
        <v>40786</v>
      </c>
      <c r="B61" s="81">
        <v>13577.253927010001</v>
      </c>
    </row>
    <row r="62" spans="1:2">
      <c r="A62" s="83">
        <v>40816</v>
      </c>
      <c r="B62" s="81">
        <v>13223.271802279998</v>
      </c>
    </row>
    <row r="63" spans="1:2">
      <c r="A63" s="83">
        <v>40847</v>
      </c>
      <c r="B63" s="81">
        <v>13418.694955250005</v>
      </c>
    </row>
    <row r="64" spans="1:2">
      <c r="A64" s="83">
        <v>40877</v>
      </c>
      <c r="B64" s="81">
        <v>13265.728631959999</v>
      </c>
    </row>
    <row r="65" spans="1:2">
      <c r="A65" s="83">
        <v>40908</v>
      </c>
      <c r="B65" s="81">
        <v>13156.642430589998</v>
      </c>
    </row>
    <row r="66" spans="1:2">
      <c r="A66" s="83">
        <v>40939</v>
      </c>
      <c r="B66" s="81">
        <v>14950.766832410003</v>
      </c>
    </row>
    <row r="67" spans="1:2">
      <c r="A67" s="83">
        <v>40968</v>
      </c>
      <c r="B67" s="81">
        <v>14974.513393630001</v>
      </c>
    </row>
    <row r="68" spans="1:2">
      <c r="A68" s="83">
        <v>40999</v>
      </c>
      <c r="B68" s="81">
        <v>14905.87703016</v>
      </c>
    </row>
    <row r="69" spans="1:2">
      <c r="A69" s="83">
        <v>41029</v>
      </c>
      <c r="B69" s="81">
        <v>14998.864507429998</v>
      </c>
    </row>
    <row r="70" spans="1:2">
      <c r="A70" s="83">
        <v>41060</v>
      </c>
      <c r="B70" s="81">
        <v>14700.6488751</v>
      </c>
    </row>
    <row r="71" spans="1:2">
      <c r="A71" s="83">
        <v>41090</v>
      </c>
      <c r="B71" s="81">
        <v>14786.354004289993</v>
      </c>
    </row>
    <row r="72" spans="1:2">
      <c r="A72" s="83">
        <v>41121</v>
      </c>
      <c r="B72" s="81">
        <v>14719.256256629998</v>
      </c>
    </row>
    <row r="73" spans="1:2">
      <c r="A73" s="83">
        <v>41152</v>
      </c>
      <c r="B73" s="81">
        <v>14853.143239000001</v>
      </c>
    </row>
    <row r="74" spans="1:2">
      <c r="A74" s="83">
        <v>41182</v>
      </c>
      <c r="B74" s="81">
        <v>14981.029242370001</v>
      </c>
    </row>
    <row r="75" spans="1:2">
      <c r="A75" s="83">
        <v>41213</v>
      </c>
      <c r="B75" s="81">
        <v>14977.687693600001</v>
      </c>
    </row>
    <row r="76" spans="1:2">
      <c r="A76" s="83">
        <v>41243</v>
      </c>
      <c r="B76" s="81">
        <v>14989.92876157</v>
      </c>
    </row>
    <row r="77" spans="1:2">
      <c r="A77" s="83">
        <v>41274</v>
      </c>
      <c r="B77" s="81">
        <v>14997.518657430001</v>
      </c>
    </row>
    <row r="78" spans="1:2">
      <c r="A78" s="83">
        <v>41305</v>
      </c>
      <c r="B78" s="81">
        <v>15032.356136030001</v>
      </c>
    </row>
    <row r="79" spans="1:2">
      <c r="A79" s="83">
        <v>41333</v>
      </c>
      <c r="B79" s="81">
        <v>14858.93692647</v>
      </c>
    </row>
    <row r="80" spans="1:2">
      <c r="A80" s="83">
        <v>41364</v>
      </c>
      <c r="B80" s="81">
        <v>14754.647695469999</v>
      </c>
    </row>
    <row r="81" spans="1:2">
      <c r="A81" s="83">
        <v>41394</v>
      </c>
      <c r="B81" s="81">
        <v>14882.277247940001</v>
      </c>
    </row>
    <row r="82" spans="1:2">
      <c r="A82" s="83">
        <v>41425</v>
      </c>
      <c r="B82" s="81">
        <v>15240.625892709999</v>
      </c>
    </row>
    <row r="83" spans="1:2">
      <c r="A83" s="83">
        <v>41455</v>
      </c>
      <c r="B83" s="81">
        <v>15207.82796764</v>
      </c>
    </row>
    <row r="84" spans="1:2">
      <c r="A84" s="83">
        <v>41486</v>
      </c>
      <c r="B84" s="81">
        <v>15378.853228510001</v>
      </c>
    </row>
    <row r="85" spans="1:2">
      <c r="A85" s="83">
        <v>41517</v>
      </c>
      <c r="B85" s="81">
        <v>15279.53522844</v>
      </c>
    </row>
    <row r="86" spans="1:2">
      <c r="A86" s="83">
        <v>41547</v>
      </c>
      <c r="B86" s="81">
        <v>15559.486370319999</v>
      </c>
    </row>
    <row r="87" spans="1:2">
      <c r="A87" s="83">
        <v>41578</v>
      </c>
      <c r="B87" s="81">
        <v>15696.28620472</v>
      </c>
    </row>
    <row r="88" spans="1:2">
      <c r="A88" s="83">
        <v>41608</v>
      </c>
      <c r="B88" s="81">
        <v>15556.511541450007</v>
      </c>
    </row>
    <row r="89" spans="1:2">
      <c r="A89" s="83">
        <v>41639</v>
      </c>
      <c r="B89" s="81">
        <v>15419.12583219</v>
      </c>
    </row>
    <row r="90" spans="1:2">
      <c r="A90" s="83">
        <v>41670</v>
      </c>
      <c r="B90" s="81">
        <v>15561.222301709999</v>
      </c>
    </row>
    <row r="91" spans="1:2">
      <c r="A91" s="83">
        <v>41698</v>
      </c>
      <c r="B91" s="81">
        <v>15773.88736891</v>
      </c>
    </row>
    <row r="92" spans="1:2">
      <c r="A92" s="83">
        <v>41729</v>
      </c>
      <c r="B92" s="81">
        <v>15724.42952591</v>
      </c>
    </row>
    <row r="93" spans="1:2">
      <c r="A93" s="83">
        <v>41759</v>
      </c>
      <c r="B93" s="81">
        <v>15852.758223680001</v>
      </c>
    </row>
    <row r="94" spans="1:2">
      <c r="A94" s="83">
        <v>41790</v>
      </c>
      <c r="B94" s="81">
        <v>15937.367363740002</v>
      </c>
    </row>
    <row r="95" spans="1:2">
      <c r="A95" s="83">
        <v>41820</v>
      </c>
      <c r="B95" s="81">
        <v>15514.022167409999</v>
      </c>
    </row>
    <row r="96" spans="1:2">
      <c r="A96" s="83">
        <v>41851</v>
      </c>
      <c r="B96" s="81">
        <v>15345.749014010002</v>
      </c>
    </row>
    <row r="97" spans="1:2">
      <c r="A97" s="83">
        <v>41882</v>
      </c>
      <c r="B97" s="81">
        <v>15395.35467689</v>
      </c>
    </row>
    <row r="98" spans="1:2">
      <c r="A98" s="83">
        <v>41912</v>
      </c>
      <c r="B98" s="81">
        <v>14937.529165440003</v>
      </c>
    </row>
    <row r="99" spans="1:2">
      <c r="A99" s="83">
        <v>41943</v>
      </c>
      <c r="B99" s="81">
        <v>14928.318225999998</v>
      </c>
    </row>
    <row r="100" spans="1:2">
      <c r="A100" s="83">
        <v>41973</v>
      </c>
      <c r="B100" s="81">
        <v>14848.178324649998</v>
      </c>
    </row>
    <row r="101" spans="1:2">
      <c r="A101" s="83">
        <v>42004</v>
      </c>
      <c r="B101" s="81">
        <v>14688.820967889997</v>
      </c>
    </row>
    <row r="102" spans="1:2">
      <c r="A102" s="83">
        <v>42035</v>
      </c>
      <c r="B102" s="81">
        <v>14797</v>
      </c>
    </row>
    <row r="103" spans="1:2">
      <c r="A103" s="83">
        <v>42063</v>
      </c>
      <c r="B103" s="81">
        <v>14655</v>
      </c>
    </row>
    <row r="104" spans="1:2">
      <c r="A104" s="83">
        <v>42094</v>
      </c>
      <c r="B104" s="81">
        <v>14487.39624185</v>
      </c>
    </row>
    <row r="105" spans="1:2">
      <c r="A105" s="83">
        <v>42124</v>
      </c>
      <c r="B105" s="81">
        <v>14685.438319419996</v>
      </c>
    </row>
    <row r="106" spans="1:2">
      <c r="A106" s="83">
        <v>42155</v>
      </c>
      <c r="B106" s="81">
        <v>14480.439996770001</v>
      </c>
    </row>
    <row r="107" spans="1:2">
      <c r="A107" s="83">
        <v>42185</v>
      </c>
      <c r="B107" s="81">
        <v>13998.06759205</v>
      </c>
    </row>
    <row r="108" spans="1:2">
      <c r="A108" s="83">
        <v>42216</v>
      </c>
      <c r="B108" s="81">
        <v>13993.877869400003</v>
      </c>
    </row>
    <row r="109" spans="1:2">
      <c r="A109" s="83">
        <v>42247</v>
      </c>
      <c r="B109" s="81">
        <v>14031.470900219998</v>
      </c>
    </row>
    <row r="110" spans="1:2">
      <c r="A110" s="83">
        <v>42277</v>
      </c>
      <c r="B110" s="81">
        <v>14094.385077389999</v>
      </c>
    </row>
    <row r="111" spans="1:2">
      <c r="A111" s="83">
        <v>42308</v>
      </c>
      <c r="B111" s="81">
        <v>14104.696004950001</v>
      </c>
    </row>
    <row r="112" spans="1:2">
      <c r="A112" s="83">
        <v>42338</v>
      </c>
      <c r="B112" s="81">
        <v>13840.839699389999</v>
      </c>
    </row>
    <row r="113" spans="1:2">
      <c r="A113" s="83">
        <v>42369</v>
      </c>
      <c r="B113" s="81">
        <v>13966.27571917</v>
      </c>
    </row>
    <row r="114" spans="1:2">
      <c r="A114" s="83">
        <v>42400</v>
      </c>
      <c r="B114" s="81">
        <v>14049.60106153</v>
      </c>
    </row>
    <row r="115" spans="1:2">
      <c r="A115" s="83">
        <v>42429</v>
      </c>
      <c r="B115" s="81">
        <v>14410.3585499</v>
      </c>
    </row>
    <row r="116" spans="1:2">
      <c r="A116" s="83">
        <v>42460</v>
      </c>
      <c r="B116" s="81">
        <v>14697.645290389999</v>
      </c>
    </row>
    <row r="117" spans="1:2">
      <c r="A117" s="83">
        <v>42490</v>
      </c>
      <c r="B117" s="81">
        <v>14859.932981209999</v>
      </c>
    </row>
    <row r="118" spans="1:2">
      <c r="A118" s="83">
        <v>42521</v>
      </c>
      <c r="B118" s="81">
        <v>14631.091718800002</v>
      </c>
    </row>
    <row r="119" spans="1:2">
      <c r="A119" s="83">
        <v>42551</v>
      </c>
      <c r="B119" s="81">
        <v>14603.462390409999</v>
      </c>
    </row>
    <row r="120" spans="1:2">
      <c r="A120" s="83">
        <v>42582</v>
      </c>
      <c r="B120" s="81">
        <v>14694.44179268</v>
      </c>
    </row>
    <row r="121" spans="1:2">
      <c r="A121" s="83">
        <v>42613</v>
      </c>
      <c r="B121" s="81">
        <v>14579.105062530001</v>
      </c>
    </row>
    <row r="122" spans="1:2">
      <c r="A122" s="83">
        <v>42643</v>
      </c>
      <c r="B122" s="81">
        <v>14720.833576999999</v>
      </c>
    </row>
    <row r="123" spans="1:2">
      <c r="A123" s="83">
        <v>42674</v>
      </c>
      <c r="B123" s="81">
        <v>14377.14668442</v>
      </c>
    </row>
    <row r="124" spans="1:2">
      <c r="A124" s="83">
        <v>42704</v>
      </c>
      <c r="B124" s="81">
        <v>13821.271859780001</v>
      </c>
    </row>
    <row r="125" spans="1:2">
      <c r="A125" s="83">
        <v>42735</v>
      </c>
      <c r="B125" s="81">
        <v>13772.058262640001</v>
      </c>
    </row>
    <row r="126" spans="1:2">
      <c r="A126" s="83">
        <v>42766</v>
      </c>
      <c r="B126" s="81">
        <v>13995.22083167</v>
      </c>
    </row>
    <row r="127" spans="1:2">
      <c r="A127" s="83">
        <v>42794</v>
      </c>
      <c r="B127" s="81">
        <v>14048.660489539998</v>
      </c>
    </row>
    <row r="128" spans="1:2">
      <c r="A128" s="83">
        <v>42825</v>
      </c>
      <c r="B128" s="81">
        <v>14070.310298799999</v>
      </c>
    </row>
    <row r="129" spans="1:2">
      <c r="A129" s="83">
        <v>42855</v>
      </c>
      <c r="B129" s="81">
        <v>14209.280963249999</v>
      </c>
    </row>
    <row r="130" spans="1:2">
      <c r="A130" s="83">
        <v>42886</v>
      </c>
      <c r="B130" s="81">
        <v>14443.63521</v>
      </c>
    </row>
    <row r="131" spans="1:2">
      <c r="A131" s="83">
        <v>42916</v>
      </c>
      <c r="B131" s="81">
        <v>14400.896788850001</v>
      </c>
    </row>
    <row r="132" spans="1:2">
      <c r="A132" s="83">
        <v>42947</v>
      </c>
      <c r="B132" s="81">
        <v>14607.831768829999</v>
      </c>
    </row>
    <row r="133" spans="1:2">
      <c r="A133" s="83">
        <v>42978</v>
      </c>
      <c r="B133" s="81">
        <v>14769.495040079999</v>
      </c>
    </row>
    <row r="134" spans="1:2">
      <c r="A134" s="83">
        <v>43008</v>
      </c>
      <c r="B134" s="81">
        <v>14615.056710569997</v>
      </c>
    </row>
    <row r="135" spans="1:2">
      <c r="A135" s="83">
        <v>43039</v>
      </c>
      <c r="B135" s="81">
        <v>14541.445459299999</v>
      </c>
    </row>
    <row r="136" spans="1:2">
      <c r="A136" s="83">
        <v>43069</v>
      </c>
      <c r="B136" s="81">
        <v>14702.57059775</v>
      </c>
    </row>
    <row r="137" spans="1:2">
      <c r="A137" s="83">
        <v>43100</v>
      </c>
      <c r="B137" s="81">
        <v>14738.823344660001</v>
      </c>
    </row>
    <row r="138" spans="1:2">
      <c r="A138" s="83">
        <v>43131</v>
      </c>
      <c r="B138" s="81">
        <v>14956.81639751</v>
      </c>
    </row>
    <row r="139" spans="1:2">
      <c r="A139" s="83">
        <v>43159</v>
      </c>
      <c r="B139" s="81">
        <v>14851.000357110001</v>
      </c>
    </row>
    <row r="140" spans="1:2">
      <c r="A140" s="83">
        <v>43190</v>
      </c>
      <c r="B140" s="81">
        <v>14937.57337849</v>
      </c>
    </row>
    <row r="141" spans="1:2">
      <c r="A141" s="83">
        <v>43220</v>
      </c>
      <c r="B141" s="81">
        <v>14700.91408409</v>
      </c>
    </row>
    <row r="142" spans="1:2">
      <c r="A142" s="83">
        <v>43251</v>
      </c>
      <c r="B142" s="81">
        <v>14700.574176810002</v>
      </c>
    </row>
    <row r="143" spans="1:2">
      <c r="A143" s="83">
        <v>43281</v>
      </c>
      <c r="B143" s="81">
        <v>14636.89089574</v>
      </c>
    </row>
    <row r="144" spans="1:2">
      <c r="A144" s="83">
        <v>43312</v>
      </c>
      <c r="B144" s="81">
        <v>14615.095853880001</v>
      </c>
    </row>
    <row r="145" spans="1:2">
      <c r="A145" s="83">
        <v>43343</v>
      </c>
      <c r="B145" s="81">
        <v>14726.655825190004</v>
      </c>
    </row>
    <row r="146" spans="1:2">
      <c r="A146" s="83">
        <v>43373</v>
      </c>
      <c r="B146" s="81">
        <v>14020.408704510002</v>
      </c>
    </row>
    <row r="147" spans="1:2">
      <c r="A147" s="83">
        <v>43404</v>
      </c>
      <c r="B147" s="81">
        <v>13847.161710829998</v>
      </c>
    </row>
    <row r="148" spans="1:2">
      <c r="A148" s="83">
        <v>43434</v>
      </c>
      <c r="B148" s="81">
        <v>13926.15514676</v>
      </c>
    </row>
    <row r="149" spans="1:2">
      <c r="A149" s="83">
        <v>43465</v>
      </c>
      <c r="B149" s="81">
        <v>14133.847287600001</v>
      </c>
    </row>
    <row r="150" spans="1:2">
      <c r="A150" s="83">
        <v>43496</v>
      </c>
      <c r="B150" s="81">
        <v>14296.004327959996</v>
      </c>
    </row>
    <row r="151" spans="1:2">
      <c r="A151" s="83">
        <v>43524</v>
      </c>
      <c r="B151" s="81">
        <v>14212.35634228</v>
      </c>
    </row>
    <row r="152" spans="1:2">
      <c r="A152" s="83">
        <v>43555</v>
      </c>
      <c r="B152" s="81">
        <v>14344.01737806</v>
      </c>
    </row>
    <row r="153" spans="1:2">
      <c r="A153" s="83">
        <v>43585</v>
      </c>
      <c r="B153" s="81">
        <v>14294.898964059999</v>
      </c>
    </row>
    <row r="154" spans="1:2">
      <c r="A154" s="83">
        <v>43616</v>
      </c>
      <c r="B154" s="81">
        <v>14465.51746185</v>
      </c>
    </row>
    <row r="155" spans="1:2">
      <c r="A155" s="83">
        <v>43646</v>
      </c>
      <c r="B155" s="81">
        <v>14189.896805799999</v>
      </c>
    </row>
    <row r="156" spans="1:2">
      <c r="A156" s="83">
        <v>43677</v>
      </c>
      <c r="B156" s="81">
        <v>14103.487782770002</v>
      </c>
    </row>
    <row r="157" spans="1:2">
      <c r="A157" s="83">
        <v>43708</v>
      </c>
      <c r="B157" s="81">
        <v>14320.705551929999</v>
      </c>
    </row>
    <row r="158" spans="1:2">
      <c r="A158" s="83">
        <v>43738</v>
      </c>
      <c r="B158" s="81">
        <v>14163.60532741</v>
      </c>
    </row>
    <row r="159" spans="1:2">
      <c r="A159" s="83">
        <v>43769</v>
      </c>
      <c r="B159" s="81">
        <v>14247.85380425</v>
      </c>
    </row>
    <row r="160" spans="1:2">
      <c r="A160" s="83">
        <v>43799</v>
      </c>
      <c r="B160" s="81">
        <v>13151.8498936</v>
      </c>
    </row>
    <row r="161" spans="1:2">
      <c r="A161" s="83">
        <v>43830</v>
      </c>
      <c r="B161" s="81">
        <v>12233.406486660006</v>
      </c>
    </row>
    <row r="162" spans="1:2">
      <c r="A162" s="83">
        <v>43861</v>
      </c>
      <c r="B162" s="81">
        <v>12352.559574610001</v>
      </c>
    </row>
    <row r="163" spans="1:2">
      <c r="A163" s="83">
        <v>43890</v>
      </c>
      <c r="B163" s="81">
        <v>12396.20708973</v>
      </c>
    </row>
    <row r="164" spans="1:2">
      <c r="A164" s="83">
        <v>43921</v>
      </c>
      <c r="B164" s="81">
        <v>12334.298319</v>
      </c>
    </row>
    <row r="165" spans="1:2">
      <c r="A165" s="83">
        <v>43951</v>
      </c>
      <c r="B165" s="81">
        <v>10467.082963900004</v>
      </c>
    </row>
    <row r="166" spans="1:2">
      <c r="A166" s="83">
        <v>43982</v>
      </c>
      <c r="B166" s="81">
        <v>10507.993015669999</v>
      </c>
    </row>
    <row r="167" spans="1:2">
      <c r="A167" s="83">
        <v>44012</v>
      </c>
      <c r="B167" s="81">
        <v>10569.48668751</v>
      </c>
    </row>
    <row r="168" spans="1:2">
      <c r="A168" s="83">
        <v>44043</v>
      </c>
      <c r="B168" s="81">
        <v>10860.38062091</v>
      </c>
    </row>
    <row r="169" spans="1:2">
      <c r="A169" s="83">
        <v>44074</v>
      </c>
      <c r="B169" s="81">
        <v>9784.9906997300004</v>
      </c>
    </row>
    <row r="170" spans="1:2">
      <c r="A170" s="83">
        <v>44104</v>
      </c>
      <c r="B170" s="81">
        <v>9736.2613981999984</v>
      </c>
    </row>
    <row r="171" spans="1:2">
      <c r="A171" s="83">
        <v>44135</v>
      </c>
      <c r="B171" s="81">
        <v>9701.6348166499974</v>
      </c>
    </row>
    <row r="172" spans="1:2">
      <c r="A172" s="83">
        <v>44165</v>
      </c>
      <c r="B172" s="81">
        <v>9847.551231129999</v>
      </c>
    </row>
    <row r="173" spans="1:2">
      <c r="A173" s="83">
        <v>44196</v>
      </c>
      <c r="B173" s="81">
        <v>8955.2435930100037</v>
      </c>
    </row>
    <row r="174" spans="1:2">
      <c r="A174" s="83">
        <v>44227</v>
      </c>
      <c r="B174" s="81">
        <v>8874.8516335200002</v>
      </c>
    </row>
    <row r="175" spans="1:2">
      <c r="A175" s="83">
        <v>44255</v>
      </c>
      <c r="B175" s="81">
        <v>8733.5873238599997</v>
      </c>
    </row>
    <row r="176" spans="1:2">
      <c r="A176" s="83">
        <v>44286</v>
      </c>
      <c r="B176" s="81">
        <v>8551.9236680199992</v>
      </c>
    </row>
    <row r="177" spans="1:2">
      <c r="A177" s="83">
        <v>44316</v>
      </c>
      <c r="B177" s="81">
        <v>6940.8383042499981</v>
      </c>
    </row>
    <row r="178" spans="1:2">
      <c r="A178" s="83">
        <v>44347</v>
      </c>
      <c r="B178" s="81">
        <v>6988.3327791899983</v>
      </c>
    </row>
    <row r="179" spans="1:2">
      <c r="A179" s="83">
        <v>44377</v>
      </c>
      <c r="B179" s="81">
        <v>4930.1589228199982</v>
      </c>
    </row>
    <row r="180" spans="1:2">
      <c r="A180" s="83">
        <v>44408</v>
      </c>
      <c r="B180" s="81">
        <v>3991.1974675599986</v>
      </c>
    </row>
    <row r="181" spans="1:2">
      <c r="A181" s="83">
        <v>44439</v>
      </c>
      <c r="B181" s="81">
        <v>2975.8696065599979</v>
      </c>
    </row>
    <row r="182" spans="1:2">
      <c r="A182" s="83">
        <v>44469</v>
      </c>
      <c r="B182" s="81">
        <v>2481.6001794899985</v>
      </c>
    </row>
    <row r="183" spans="1:2">
      <c r="A183" s="83">
        <v>44500</v>
      </c>
      <c r="B183" s="81">
        <v>2463.9692658099993</v>
      </c>
    </row>
    <row r="184" spans="1:2">
      <c r="A184" s="83">
        <v>44530</v>
      </c>
      <c r="B184" s="81">
        <v>2464.1646165499997</v>
      </c>
    </row>
    <row r="185" spans="1:2">
      <c r="A185" s="83">
        <v>44561</v>
      </c>
      <c r="B185" s="81">
        <v>2457.19720521</v>
      </c>
    </row>
    <row r="186" spans="1:2">
      <c r="A186" s="83">
        <v>44592</v>
      </c>
      <c r="B186" s="81">
        <v>6414.6556521700004</v>
      </c>
    </row>
    <row r="187" spans="1:2">
      <c r="A187" s="83">
        <v>44620</v>
      </c>
      <c r="B187" s="81">
        <v>6406.2324778100001</v>
      </c>
    </row>
    <row r="188" spans="1:2">
      <c r="A188" s="83">
        <v>44651</v>
      </c>
      <c r="B188" s="81">
        <v>8147.7423887700006</v>
      </c>
    </row>
    <row r="189" spans="1:2">
      <c r="A189" s="83">
        <v>44681</v>
      </c>
      <c r="B189" s="81">
        <v>7750.99075851</v>
      </c>
    </row>
    <row r="190" spans="1:2">
      <c r="A190" s="83">
        <v>44712</v>
      </c>
      <c r="B190" s="81">
        <v>7805.4181634799988</v>
      </c>
    </row>
    <row r="191" spans="1:2">
      <c r="A191" s="83">
        <v>44742</v>
      </c>
      <c r="B191" s="81">
        <v>7611.2536827100002</v>
      </c>
    </row>
    <row r="192" spans="1:2">
      <c r="A192" s="83">
        <v>44773</v>
      </c>
      <c r="B192" s="81">
        <v>7744.8732105000036</v>
      </c>
    </row>
    <row r="193" spans="1:2">
      <c r="A193" s="83">
        <v>44804</v>
      </c>
      <c r="B193" s="81">
        <v>7473.5810605399993</v>
      </c>
    </row>
    <row r="194" spans="1:2">
      <c r="A194" s="83">
        <v>44834</v>
      </c>
      <c r="B194" s="81">
        <v>7177.2630084699986</v>
      </c>
    </row>
    <row r="195" spans="1:2">
      <c r="A195" s="83">
        <v>44865</v>
      </c>
      <c r="B195" s="81">
        <v>7124.3267181299998</v>
      </c>
    </row>
    <row r="196" spans="1:2">
      <c r="A196" s="83">
        <v>44895</v>
      </c>
      <c r="B196" s="81">
        <v>7426.9478750900034</v>
      </c>
    </row>
    <row r="197" spans="1:2">
      <c r="A197" s="83">
        <v>44926</v>
      </c>
      <c r="B197" s="81">
        <v>7514.1825330500023</v>
      </c>
    </row>
    <row r="198" spans="1:2">
      <c r="A198" s="83">
        <v>44957</v>
      </c>
      <c r="B198" s="81">
        <v>7690.11961987</v>
      </c>
    </row>
    <row r="199" spans="1:2">
      <c r="A199" s="83">
        <v>44985</v>
      </c>
      <c r="B199" s="81">
        <v>7452.4733666299971</v>
      </c>
    </row>
    <row r="200" spans="1:2">
      <c r="A200" s="83">
        <v>45016</v>
      </c>
      <c r="B200" s="81">
        <v>7700.6925655599998</v>
      </c>
    </row>
    <row r="201" spans="1:2">
      <c r="A201" s="83">
        <v>45046</v>
      </c>
      <c r="B201" s="81">
        <v>7745.8643993900005</v>
      </c>
    </row>
    <row r="202" spans="1:2">
      <c r="A202" s="83">
        <v>45077</v>
      </c>
      <c r="B202" s="81">
        <v>7600.67</v>
      </c>
    </row>
    <row r="203" spans="1:2">
      <c r="A203" s="83">
        <v>45107</v>
      </c>
      <c r="B203" s="81">
        <v>5932.6018895600009</v>
      </c>
    </row>
    <row r="204" spans="1:2">
      <c r="A204" s="83">
        <v>45138</v>
      </c>
      <c r="B204" s="81">
        <v>5973.1761889700019</v>
      </c>
    </row>
    <row r="205" spans="1:2">
      <c r="A205" s="83">
        <v>45169</v>
      </c>
      <c r="B205" s="81">
        <v>5904.7136121499998</v>
      </c>
    </row>
    <row r="206" spans="1:2">
      <c r="A206" s="83">
        <v>45199</v>
      </c>
      <c r="B206" s="81">
        <v>5740.11280979</v>
      </c>
    </row>
    <row r="207" spans="1:2">
      <c r="A207" s="83">
        <v>45230</v>
      </c>
      <c r="B207" s="81">
        <v>5688.3801511499996</v>
      </c>
    </row>
    <row r="208" spans="1:2">
      <c r="A208" s="83">
        <v>45260</v>
      </c>
      <c r="B208" s="81">
        <v>5864.4819872699991</v>
      </c>
    </row>
    <row r="209" spans="1:2">
      <c r="A209" s="83">
        <v>45289</v>
      </c>
      <c r="B209" s="81">
        <v>6030.1116362699995</v>
      </c>
    </row>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40"/>
  <sheetViews>
    <sheetView showGridLines="0" topLeftCell="A32" zoomScale="85" zoomScaleNormal="85" zoomScaleSheetLayoutView="80" workbookViewId="0">
      <selection activeCell="B34" sqref="B34"/>
    </sheetView>
  </sheetViews>
  <sheetFormatPr baseColWidth="10" defaultColWidth="0" defaultRowHeight="0" customHeight="1" zeroHeight="1"/>
  <cols>
    <col min="1" max="1" width="47.5703125" style="1" customWidth="1"/>
    <col min="2" max="2" width="18.7109375" style="116" customWidth="1"/>
    <col min="3" max="3" width="20.8554687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32" t="s">
        <v>50</v>
      </c>
      <c r="B2" s="124" t="s">
        <v>8</v>
      </c>
      <c r="C2" s="124" t="s">
        <v>30</v>
      </c>
      <c r="D2" s="139" t="s">
        <v>30</v>
      </c>
    </row>
    <row r="3" spans="1:16383" ht="15" customHeight="1">
      <c r="A3" s="141"/>
      <c r="B3" s="138"/>
      <c r="C3" s="138"/>
      <c r="D3" s="140"/>
    </row>
    <row r="4" spans="1:16383" ht="15.75">
      <c r="A4" s="92" t="s">
        <v>39</v>
      </c>
      <c r="B4" s="94"/>
      <c r="C4" s="93"/>
    </row>
    <row r="5" spans="1:16383" ht="15.75">
      <c r="A5" s="94" t="s">
        <v>41</v>
      </c>
      <c r="B5" s="117">
        <v>3180.6493982511611</v>
      </c>
      <c r="C5" s="78">
        <v>0.52746111350910097</v>
      </c>
      <c r="D5" s="26"/>
    </row>
    <row r="6" spans="1:16383" ht="15.75">
      <c r="A6" s="94" t="s">
        <v>14</v>
      </c>
      <c r="B6" s="117">
        <v>546.3838694373726</v>
      </c>
      <c r="C6" s="78">
        <v>9.0609246129205165E-2</v>
      </c>
      <c r="D6" s="26"/>
    </row>
    <row r="7" spans="1:16383" ht="15.75">
      <c r="A7" s="94" t="s">
        <v>75</v>
      </c>
      <c r="B7" s="117">
        <v>489.07990988075187</v>
      </c>
      <c r="C7" s="78">
        <v>8.1106277857117465E-2</v>
      </c>
      <c r="D7" s="26"/>
    </row>
    <row r="8" spans="1:16383" ht="15.75">
      <c r="A8" s="94" t="s">
        <v>12</v>
      </c>
      <c r="B8" s="117">
        <v>395.2456525502493</v>
      </c>
      <c r="C8" s="78">
        <v>6.5545329239498684E-2</v>
      </c>
      <c r="D8" s="25"/>
    </row>
    <row r="9" spans="1:16383" ht="15.75">
      <c r="A9" s="94" t="s">
        <v>76</v>
      </c>
      <c r="B9" s="117">
        <v>88.385316719902633</v>
      </c>
      <c r="C9" s="78">
        <v>1.4657326771246055E-2</v>
      </c>
      <c r="D9" s="26"/>
    </row>
    <row r="10" spans="1:16383" ht="15.75">
      <c r="A10" s="94" t="s">
        <v>77</v>
      </c>
      <c r="B10" s="117">
        <v>80.919785309500284</v>
      </c>
      <c r="C10" s="78">
        <v>1.3419284781194234E-2</v>
      </c>
    </row>
    <row r="11" spans="1:16383" ht="15.75">
      <c r="A11" s="94" t="s">
        <v>78</v>
      </c>
      <c r="B11" s="117">
        <v>63.637917016145742</v>
      </c>
      <c r="C11" s="78">
        <v>1.0553356364644313E-2</v>
      </c>
    </row>
    <row r="12" spans="1:16383" ht="15.75">
      <c r="A12" s="94" t="s">
        <v>79</v>
      </c>
      <c r="B12" s="117">
        <v>30.261233944917159</v>
      </c>
      <c r="C12" s="78">
        <v>5.0183538498527061E-3</v>
      </c>
      <c r="D12" s="26"/>
    </row>
    <row r="13" spans="1:16383" ht="18">
      <c r="A13" s="94" t="s">
        <v>80</v>
      </c>
      <c r="B13" s="117">
        <v>10.98184553000101</v>
      </c>
      <c r="C13" s="78">
        <v>1.8211678642808618E-3</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95" t="s">
        <v>81</v>
      </c>
      <c r="B14" s="118">
        <v>4885.5449286400008</v>
      </c>
      <c r="C14" s="79">
        <v>0.81019145636614032</v>
      </c>
      <c r="D14" s="26">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
      <c r="A15"/>
      <c r="B15" s="114"/>
      <c r="C15"/>
      <c r="D15" s="26">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92" t="s">
        <v>31</v>
      </c>
      <c r="B16" s="119"/>
      <c r="C16" s="93"/>
      <c r="D16" s="26">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94" t="s">
        <v>41</v>
      </c>
      <c r="B17" s="117">
        <v>233.62536042361586</v>
      </c>
      <c r="C17" s="78">
        <v>3.874312359631997E-2</v>
      </c>
    </row>
    <row r="18" spans="1:3" ht="15" customHeight="1">
      <c r="A18" s="95" t="s">
        <v>32</v>
      </c>
      <c r="B18" s="118">
        <v>233.62557568</v>
      </c>
      <c r="C18" s="79">
        <v>3.8743159293235234E-2</v>
      </c>
    </row>
    <row r="19" spans="1:3" ht="18" customHeight="1">
      <c r="A19" s="96"/>
      <c r="B19" s="120"/>
      <c r="C19" s="97"/>
    </row>
    <row r="20" spans="1:3" ht="18" customHeight="1">
      <c r="A20" s="92" t="s">
        <v>82</v>
      </c>
      <c r="B20" s="114"/>
      <c r="C20"/>
    </row>
    <row r="21" spans="1:3" ht="15" customHeight="1">
      <c r="A21" s="94" t="s">
        <v>41</v>
      </c>
      <c r="B21" s="117">
        <v>910.94113195</v>
      </c>
      <c r="C21" s="78">
        <v>0.15106538434062455</v>
      </c>
    </row>
    <row r="22" spans="1:3" ht="15" customHeight="1">
      <c r="A22" s="95" t="s">
        <v>83</v>
      </c>
      <c r="B22" s="118">
        <v>910.94113195</v>
      </c>
      <c r="C22" s="79">
        <v>0.15106538434062455</v>
      </c>
    </row>
    <row r="23" spans="1:3" ht="15" customHeight="1" thickBot="1">
      <c r="A23" s="98"/>
      <c r="B23" s="115"/>
      <c r="C23" s="98"/>
    </row>
    <row r="24" spans="1:3" ht="15" customHeight="1">
      <c r="A24" s="99" t="s">
        <v>53</v>
      </c>
      <c r="B24" s="121">
        <v>6030.1116362700013</v>
      </c>
      <c r="C24" s="100">
        <v>1</v>
      </c>
    </row>
    <row r="25" spans="1:3" ht="15" customHeight="1">
      <c r="A25" s="142" t="s">
        <v>58</v>
      </c>
      <c r="B25" s="142"/>
      <c r="C25" s="142"/>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B2:B3"/>
    <mergeCell ref="C2:C3"/>
    <mergeCell ref="D2:D3"/>
    <mergeCell ref="A2:A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11"/>
  <sheetViews>
    <sheetView topLeftCell="A8" zoomScaleNormal="100" zoomScaleSheetLayoutView="100" workbookViewId="0">
      <selection activeCell="C5" sqref="C5:C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hidden="1">
      <c r="A1" s="7"/>
      <c r="B1" s="7"/>
      <c r="C1" s="7"/>
      <c r="D1" s="7"/>
    </row>
    <row r="2" spans="1:6" hidden="1"/>
    <row r="3" spans="1:6" ht="15" customHeight="1">
      <c r="A3" s="132" t="s">
        <v>9</v>
      </c>
      <c r="B3" s="132"/>
      <c r="C3" s="123" t="s">
        <v>10</v>
      </c>
      <c r="D3" s="74"/>
      <c r="E3" s="30"/>
      <c r="F3" s="143" t="s">
        <v>40</v>
      </c>
    </row>
    <row r="4" spans="1:6" ht="15" customHeight="1">
      <c r="A4" s="141"/>
      <c r="B4" s="141"/>
      <c r="C4" s="145"/>
      <c r="D4" s="74"/>
      <c r="E4" s="31"/>
      <c r="F4" s="144"/>
    </row>
    <row r="5" spans="1:6" ht="15.75">
      <c r="A5" s="106" t="s">
        <v>84</v>
      </c>
      <c r="B5" s="107"/>
      <c r="C5" s="104">
        <v>3.5148233189336291</v>
      </c>
      <c r="D5" s="74"/>
      <c r="F5" s="24">
        <v>6.1173951301005802</v>
      </c>
    </row>
    <row r="6" spans="1:6" ht="15.75">
      <c r="A6" s="108" t="s">
        <v>24</v>
      </c>
      <c r="B6" s="107"/>
      <c r="C6" s="104">
        <v>4.3744497722553364</v>
      </c>
      <c r="D6" s="74"/>
      <c r="F6" s="24">
        <v>5.0916610266790601</v>
      </c>
    </row>
    <row r="7" spans="1:6" ht="16.5" thickBot="1">
      <c r="A7" s="109" t="s">
        <v>66</v>
      </c>
      <c r="B7" s="110"/>
      <c r="C7" s="105">
        <v>5.8191225280032111</v>
      </c>
      <c r="D7" s="74"/>
      <c r="F7" s="23">
        <v>4.89943964200687</v>
      </c>
    </row>
    <row r="8" spans="1:6" ht="27" customHeight="1">
      <c r="A8" s="111" t="s">
        <v>53</v>
      </c>
      <c r="B8" s="107"/>
      <c r="C8" s="112">
        <v>3.8962322507038518</v>
      </c>
      <c r="D8" s="74"/>
    </row>
    <row r="9" spans="1:6" hidden="1">
      <c r="A9" s="122"/>
      <c r="B9" s="122"/>
      <c r="C9" s="122"/>
      <c r="D9" s="122"/>
    </row>
    <row r="10" spans="1:6" hidden="1"/>
    <row r="11" spans="1:6" hidden="1"/>
  </sheetData>
  <mergeCells count="5">
    <mergeCell ref="F3:F4"/>
    <mergeCell ref="A9:D9"/>
    <mergeCell ref="C3:C4"/>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topLeftCell="A62" zoomScale="85" zoomScaleNormal="85" zoomScaleSheetLayoutView="80" workbookViewId="0">
      <selection activeCell="D3" sqref="D3:D4"/>
    </sheetView>
  </sheetViews>
  <sheetFormatPr baseColWidth="10" defaultColWidth="0" defaultRowHeight="15" customHeight="1" zeroHeight="1"/>
  <cols>
    <col min="1" max="1" width="33.85546875" style="1" customWidth="1"/>
    <col min="2" max="2" width="20.7109375" style="1" customWidth="1"/>
    <col min="3" max="4" width="21.85546875" style="1" customWidth="1"/>
    <col min="5" max="5" width="20.71093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5" ht="18.75">
      <c r="A1" s="7"/>
      <c r="B1" s="7"/>
      <c r="C1" s="7"/>
      <c r="D1" s="7"/>
      <c r="E1" s="7"/>
    </row>
    <row r="2" spans="1:5"/>
    <row r="3" spans="1:5" ht="22.5" customHeight="1">
      <c r="A3" s="148" t="s">
        <v>33</v>
      </c>
      <c r="B3" s="124" t="s">
        <v>84</v>
      </c>
      <c r="C3" s="124" t="s">
        <v>24</v>
      </c>
      <c r="D3" s="124" t="s">
        <v>66</v>
      </c>
      <c r="E3" s="124" t="s">
        <v>60</v>
      </c>
    </row>
    <row r="4" spans="1:5" ht="22.5" customHeight="1">
      <c r="A4" s="148"/>
      <c r="B4" s="124"/>
      <c r="C4" s="124"/>
      <c r="D4" s="124"/>
      <c r="E4" s="124"/>
    </row>
    <row r="5" spans="1:5" ht="15.75">
      <c r="A5" s="19" t="s">
        <v>11</v>
      </c>
      <c r="B5" s="55">
        <v>0.50500369197083927</v>
      </c>
      <c r="C5" s="55">
        <v>3.8739520032302639E-2</v>
      </c>
      <c r="D5" s="55">
        <v>0.15106538434062455</v>
      </c>
      <c r="E5" s="56">
        <v>0.69480859634376646</v>
      </c>
    </row>
    <row r="6" spans="1:5" ht="15.75">
      <c r="A6" s="19" t="s">
        <v>13</v>
      </c>
      <c r="B6" s="55">
        <v>0.10142203555895429</v>
      </c>
      <c r="C6" s="55">
        <v>0</v>
      </c>
      <c r="D6" s="55">
        <v>0</v>
      </c>
      <c r="E6" s="56">
        <v>0.10142203555895429</v>
      </c>
    </row>
    <row r="7" spans="1:5" ht="15.75">
      <c r="A7" s="19" t="s">
        <v>15</v>
      </c>
      <c r="B7" s="55">
        <v>9.8387945286259479E-2</v>
      </c>
      <c r="C7" s="55">
        <v>0</v>
      </c>
      <c r="D7" s="55">
        <v>0</v>
      </c>
      <c r="E7" s="56">
        <v>9.8387945286259479E-2</v>
      </c>
    </row>
    <row r="8" spans="1:5" ht="15.75">
      <c r="A8" s="19" t="s">
        <v>16</v>
      </c>
      <c r="B8" s="55">
        <v>0</v>
      </c>
      <c r="C8" s="55">
        <v>0</v>
      </c>
      <c r="D8" s="55">
        <v>0</v>
      </c>
      <c r="E8" s="56">
        <v>0</v>
      </c>
    </row>
    <row r="9" spans="1:5" ht="15.75">
      <c r="A9" s="19" t="s">
        <v>17</v>
      </c>
      <c r="B9" s="55">
        <v>6.8559084882487006E-2</v>
      </c>
      <c r="C9" s="55">
        <v>0</v>
      </c>
      <c r="D9" s="55">
        <v>0</v>
      </c>
      <c r="E9" s="56">
        <v>6.8559084882487006E-2</v>
      </c>
    </row>
    <row r="10" spans="1:5" ht="15.75">
      <c r="A10" s="19" t="s">
        <v>18</v>
      </c>
      <c r="B10" s="55">
        <v>3.4997530803319243E-2</v>
      </c>
      <c r="C10" s="55">
        <v>0</v>
      </c>
      <c r="D10" s="55">
        <v>0</v>
      </c>
      <c r="E10" s="56">
        <v>3.4997530803319243E-2</v>
      </c>
    </row>
    <row r="11" spans="1:5" ht="15.75">
      <c r="A11" s="19" t="s">
        <v>19</v>
      </c>
      <c r="B11" s="55">
        <v>0</v>
      </c>
      <c r="C11" s="55">
        <v>0</v>
      </c>
      <c r="D11" s="55">
        <v>0</v>
      </c>
      <c r="E11" s="56">
        <v>0</v>
      </c>
    </row>
    <row r="12" spans="1:5" ht="18">
      <c r="A12" s="48" t="s">
        <v>85</v>
      </c>
      <c r="B12" s="57">
        <v>1.821167864280749E-3</v>
      </c>
      <c r="C12" s="57">
        <v>3.6392609324983626E-6</v>
      </c>
      <c r="D12" s="57">
        <v>0</v>
      </c>
      <c r="E12" s="57">
        <v>1.8248071252132474E-3</v>
      </c>
    </row>
    <row r="13" spans="1:5" s="2" customFormat="1" ht="15.75">
      <c r="A13" s="58" t="s">
        <v>34</v>
      </c>
      <c r="B13" s="59">
        <v>0.81019145636613998</v>
      </c>
      <c r="C13" s="59">
        <v>3.8743159293235137E-2</v>
      </c>
      <c r="D13" s="59">
        <v>0.15106538434062455</v>
      </c>
      <c r="E13" s="59">
        <v>0.99999999999999978</v>
      </c>
    </row>
    <row r="14" spans="1:5" ht="21" customHeight="1">
      <c r="A14" s="4" t="s">
        <v>58</v>
      </c>
      <c r="B14" s="4"/>
      <c r="C14" s="60"/>
      <c r="D14" s="60"/>
      <c r="E14" s="4"/>
    </row>
    <row r="15" spans="1:5"/>
    <row r="16" spans="1:5" hidden="1">
      <c r="A16" s="10"/>
      <c r="B16" s="11"/>
      <c r="C16" s="11"/>
      <c r="D16" s="11"/>
    </row>
    <row r="17" spans="1:4" hidden="1">
      <c r="A17" s="12"/>
      <c r="B17" s="11"/>
      <c r="C17" s="11"/>
      <c r="D17" s="11"/>
    </row>
    <row r="18" spans="1:4" hidden="1">
      <c r="A18" s="12"/>
      <c r="B18" s="11"/>
      <c r="C18" s="11"/>
      <c r="D18" s="11"/>
    </row>
    <row r="19" spans="1:4" hidden="1">
      <c r="A19" s="12"/>
      <c r="B19" s="11"/>
      <c r="C19" s="11"/>
      <c r="D19" s="11"/>
    </row>
    <row r="20" spans="1:4" hidden="1">
      <c r="A20" s="12"/>
      <c r="B20" s="11"/>
      <c r="C20" s="11"/>
      <c r="D20" s="11"/>
    </row>
    <row r="21" spans="1:4" hidden="1">
      <c r="A21" s="12"/>
      <c r="B21" s="11"/>
      <c r="C21" s="11"/>
      <c r="D21" s="11"/>
    </row>
    <row r="22" spans="1:4" hidden="1">
      <c r="A22" s="12"/>
      <c r="B22" s="11"/>
      <c r="C22" s="11"/>
      <c r="D22" s="11"/>
    </row>
    <row r="23" spans="1:4" hidden="1">
      <c r="A23" s="12"/>
      <c r="B23" s="11"/>
      <c r="C23" s="11"/>
      <c r="D23" s="11"/>
    </row>
    <row r="24" spans="1:4" hidden="1">
      <c r="A24" s="12"/>
      <c r="B24" s="11"/>
      <c r="C24" s="11"/>
      <c r="D24" s="11"/>
    </row>
    <row r="25" spans="1:4" hidden="1">
      <c r="A25" s="12"/>
      <c r="B25" s="11"/>
      <c r="C25" s="11"/>
      <c r="D25" s="11"/>
    </row>
    <row r="26" spans="1:4" hidden="1">
      <c r="A26" s="12"/>
      <c r="B26" s="11"/>
      <c r="C26" s="11"/>
      <c r="D26" s="11"/>
    </row>
    <row r="27" spans="1:4" hidden="1">
      <c r="A27" s="12"/>
      <c r="B27" s="11"/>
      <c r="C27" s="11"/>
      <c r="D27" s="11"/>
    </row>
    <row r="28" spans="1:4" hidden="1">
      <c r="A28" s="12"/>
      <c r="B28" s="11"/>
      <c r="C28" s="11"/>
      <c r="D28" s="11"/>
    </row>
    <row r="29" spans="1:4" hidden="1">
      <c r="A29" s="12"/>
      <c r="B29" s="11"/>
      <c r="C29" s="11"/>
      <c r="D29" s="11"/>
    </row>
    <row r="30" spans="1:4" ht="15" hidden="1" customHeight="1">
      <c r="A30" s="12"/>
      <c r="B30" s="11"/>
      <c r="C30" s="11"/>
      <c r="D30" s="11"/>
    </row>
    <row r="31" spans="1:4" hidden="1">
      <c r="A31" s="12"/>
      <c r="B31" s="11"/>
      <c r="C31" s="11"/>
      <c r="D31" s="11"/>
    </row>
    <row r="32" spans="1:4" hidden="1">
      <c r="A32" s="12"/>
      <c r="B32" s="11"/>
      <c r="C32" s="11"/>
      <c r="D32" s="11"/>
    </row>
    <row r="33" spans="1:4" hidden="1">
      <c r="A33" s="12"/>
      <c r="B33" s="11"/>
      <c r="C33" s="11"/>
      <c r="D33" s="11"/>
    </row>
    <row r="34" spans="1:4" hidden="1">
      <c r="A34" s="12"/>
      <c r="B34" s="11"/>
      <c r="C34" s="11"/>
      <c r="D34" s="11"/>
    </row>
    <row r="35" spans="1:4" hidden="1">
      <c r="A35" s="12"/>
      <c r="B35" s="11"/>
      <c r="C35" s="11"/>
      <c r="D35" s="11"/>
    </row>
    <row r="36" spans="1:4" hidden="1">
      <c r="A36" s="12"/>
      <c r="B36" s="11"/>
      <c r="C36" s="11"/>
      <c r="D36" s="11"/>
    </row>
    <row r="37" spans="1:4" hidden="1">
      <c r="A37" s="8"/>
      <c r="B37" s="11"/>
      <c r="C37" s="11"/>
      <c r="D37" s="11"/>
    </row>
    <row r="38" spans="1:4" hidden="1">
      <c r="A38" s="8"/>
      <c r="B38" s="11"/>
      <c r="C38" s="11"/>
      <c r="D38" s="11"/>
    </row>
    <row r="39" spans="1:4" hidden="1">
      <c r="B39" s="11"/>
      <c r="C39" s="11"/>
      <c r="D39" s="11"/>
    </row>
    <row r="40" spans="1:4" hidden="1">
      <c r="A40" s="10"/>
      <c r="B40" s="13"/>
      <c r="C40" s="14"/>
      <c r="D40" s="14"/>
    </row>
    <row r="41" spans="1:4" hidden="1"/>
    <row r="42" spans="1:4" hidden="1">
      <c r="A42" s="2"/>
      <c r="B42" s="13"/>
      <c r="C42" s="15"/>
      <c r="D42" s="15"/>
    </row>
    <row r="43" spans="1:4" hidden="1">
      <c r="A43" s="2"/>
      <c r="B43" s="13"/>
      <c r="C43" s="16"/>
      <c r="D43" s="16"/>
    </row>
    <row r="44" spans="1:4" hidden="1">
      <c r="A44" s="146"/>
      <c r="B44" s="147"/>
    </row>
    <row r="45" spans="1:4" hidden="1">
      <c r="A45" s="146"/>
      <c r="B45" s="147"/>
    </row>
    <row r="46" spans="1:4" ht="15" hidden="1" customHeight="1">
      <c r="A46" s="9"/>
      <c r="B46" s="17"/>
    </row>
    <row r="47" spans="1:4" ht="15" hidden="1" customHeight="1">
      <c r="A47" s="9"/>
      <c r="B47" s="17"/>
    </row>
    <row r="48" spans="1:4"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E3:E4"/>
    <mergeCell ref="D3:D4"/>
    <mergeCell ref="A44:A45"/>
    <mergeCell ref="B44:B45"/>
    <mergeCell ref="A3:A4"/>
    <mergeCell ref="B3:B4"/>
    <mergeCell ref="C3:C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2024-01-30T18:42:18Z</dcterms:modified>
</cp:coreProperties>
</file>