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11\"/>
    </mc:Choice>
  </mc:AlternateContent>
  <bookViews>
    <workbookView xWindow="0" yWindow="0" windowWidth="24000" windowHeight="96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<sst xmlns="http://schemas.openxmlformats.org/spreadsheetml/2006/main" count="32984" uniqueCount="132">
  <si>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</si>
  <si>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</si>
  <si>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</si>
  <si>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</si>
  <si>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</si>
  <si>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</si>
  <si>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</si>
  <si>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</si>
  <si>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</si>
  <si>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</si>
  <si>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</si>
  <si>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</si>
  <si>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</si>
  <si>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</si>
  <si>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</si>
  <si>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</si>
  <si>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</si>
  <si>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</si>
  <si>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</si>
  <si>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</si>
  <si>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</si>
  <si>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</si>
  <si>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</si>
  <si>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</si>
  <si>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</si>
  <si>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</si>
  <si>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</si>
  <si>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</si>
  <si>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</si>
  <si>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</si>
  <si>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</si>
  <si>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</si>
  <si>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</si>
  <si>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</si>
  <si>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</si>
  <si>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</si>
  <si>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</si>
  <si>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</si>
  <si>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</si>
  <si>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</si>
  <si>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</si>
  <si>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</si>
  <si>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</si>
  <si>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</si>
  <si>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</si>
  <si>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</si>
  <si>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</si>
  <si>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</si>
  <si>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</si>
  <si>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</si>
  <si>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</si>
  <si>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</si>
  <si>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</si>
  <si>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</si>
  <si>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</si>
  <si>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</si>
  <si>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</si>
  <si>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</si>
  <si>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</si>
  <si>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</si>
  <si>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</si>
  <si>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</si>
  <si>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</si>
  <si>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</si>
  <si>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</si>
  <si>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</si>
  <si>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</si>
  <si>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</si>
  <si>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</si>
  <si>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</si>
  <si>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</si>
  <si>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</si>
  <si>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</si>
  <si>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</si>
  <si>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</si>
  <si>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</si>
  <si>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</si>
  <si>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</si>
  <si>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</si>
  <si>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</si>
  <si>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</si>
  <si>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</si>
  <si>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</si>
  <si>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</si>
  <si>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</si>
  <si>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</si>
  <si>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</si>
  <si>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</si>
  <si>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</si>
  <si>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</si>
  <si>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</si>
  <si>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</si>
  <si>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</si>
  <si>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</si>
  <si>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</si>
  <si>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</si>
  <si>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</si>
  <si>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</si>
  <si>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</si>
  <si>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</si>
  <si>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</si>
  <si>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</si>
  <si>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</si>
  <si>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</si>
  <si>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</si>
  <si>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</si>
  <si>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</si>
  <si>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</si>
  <si>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</si>
  <si>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</si>
  <si>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</si>
  <si>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</si>
  <si>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</si>
  <si>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</si>
  <si>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</si>
  <si>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</si>
  <si>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</si>
  <si>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</si>
  <si>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</si>
  <si>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</si>
  <si>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</si>
  <si>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</si>
  <si>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</si>
  <si>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</si>
  <si>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</si>
  <si>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</si>
  <si>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</si>
  <si>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</si>
  <si>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China</t>
  </si>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</sst>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30"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92">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0" fontId="117" fillId="3" borderId="1" xfId="0" applyFont="1" applyFill="1" applyBorder="1" applyAlignment="1">
      <alignment horizontal="center" vertical="center"/>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xf numFmtId="230" fontId="115" fillId="92" borderId="0" xfId="1" applyNumberFormat="1" applyFont="1" applyFill="1" applyBorder="1" applyAlignment="1">
      <alignment horizontal="right" vertical="center" indent="6"/>
    </xf>
    <xf numFmtId="230" fontId="115" fillId="92" borderId="1" xfId="1" applyNumberFormat="1" applyFont="1" applyFill="1" applyBorder="1" applyAlignment="1">
      <alignment horizontal="right" vertical="center" indent="6"/>
    </xf>
    <xf numFmtId="230" fontId="116" fillId="92" borderId="0" xfId="1" applyNumberFormat="1" applyFont="1" applyFill="1" applyBorder="1" applyAlignment="1">
      <alignment horizontal="right" vertical="center" indent="6"/>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6</xdr:col>
      <xdr:colOff>285750</xdr:colOff>
      <xdr:row>59</xdr:row>
      <xdr:rowOff>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9144000"/>
          <a:ext cx="7258050"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190499</xdr:rowOff>
    </xdr:from>
    <xdr:to>
      <xdr:col>6</xdr:col>
      <xdr:colOff>89647</xdr:colOff>
      <xdr:row>82</xdr:row>
      <xdr:rowOff>111276</xdr:rowOff>
    </xdr:to>
    <xdr:pic>
      <xdr:nvPicPr>
        <xdr:cNvPr id="2" name="Imagen 1"/>
        <xdr:cNvPicPr>
          <a:picLocks noChangeAspect="1"/>
        </xdr:cNvPicPr>
      </xdr:nvPicPr>
      <xdr:blipFill>
        <a:blip xmlns:r="http://schemas.openxmlformats.org/officeDocument/2006/relationships" r:embed="rId2"/>
        <a:stretch>
          <a:fillRect/>
        </a:stretch>
      </xdr:blipFill>
      <xdr:spPr>
        <a:xfrm>
          <a:off x="862853" y="12763499"/>
          <a:ext cx="7048500" cy="33273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11/Informe%20Mensual%20FRP%20202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Rentabilidad"/>
      <sheetName val="Evolución"/>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sheetData sheetId="3"/>
      <sheetData sheetId="4"/>
      <sheetData sheetId="5"/>
      <sheetData sheetId="6">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row r="180">
          <cell r="A180">
            <v>44470</v>
          </cell>
          <cell r="C180">
            <v>7452.7832587000003</v>
          </cell>
          <cell r="E180">
            <v>0</v>
          </cell>
          <cell r="H180">
            <v>0</v>
          </cell>
        </row>
        <row r="181">
          <cell r="A181">
            <v>44501</v>
          </cell>
          <cell r="C181">
            <v>7374.4661848100004</v>
          </cell>
          <cell r="H181">
            <v>0</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N86"/>
  <sheetViews>
    <sheetView tabSelected="1" zoomScale="85" zoomScaleNormal="85" workbookViewId="0">
      <selection activeCell="I74" sqref="I74"/>
    </sheetView>
  </sheetViews>
  <sheetFormatPr baseColWidth="10" defaultColWidth="0" defaultRowHeight="15" zeroHeight="1"/>
  <cols>
    <col min="1" max="1" width="12.85546875" style="43" customWidth="1"/>
    <col min="2" max="2" width="44.5703125" style="43" customWidth="1"/>
    <col min="3" max="28" width="15" style="43" customWidth="1"/>
    <col min="29" max="32" width="15" style="42" customWidth="1"/>
    <col min="33" max="16384" width="20.42578125" style="43" hidden="1"/>
  </cols>
  <sheetData>
    <row r="1" spans="1:38">
      <c r="B1" s="9"/>
      <c r="AG1" s="3"/>
      <c r="AH1" s="3"/>
      <c r="AI1" s="3"/>
      <c r="AJ1" s="3"/>
      <c r="AK1" s="3"/>
      <c r="AL1" s="3"/>
    </row>
    <row r="2" spans="1:38">
      <c r="AG2" s="3"/>
      <c r="AH2" s="3"/>
      <c r="AI2" s="3"/>
      <c r="AJ2" s="3"/>
      <c r="AK2" s="3"/>
      <c r="AL2" s="3"/>
    </row>
    <row r="3" spans="1:38" ht="15" customHeight="1">
      <c r="A3" s="155" t="s">
        <v>64</v>
      </c>
      <c r="B3" s="66" t="s">
        <v>28</v>
      </c>
      <c r="C3" s="152">
        <v>2012</v>
      </c>
      <c r="D3" s="152">
        <v>2013</v>
      </c>
      <c r="E3" s="152">
        <v>2014</v>
      </c>
      <c r="F3" s="152">
        <v>2015</v>
      </c>
      <c r="G3" s="152">
        <v>2016</v>
      </c>
      <c r="H3" s="152">
        <v>2017</v>
      </c>
      <c r="I3" s="152">
        <v>2018</v>
      </c>
      <c r="J3" s="152">
        <v>2019</v>
      </c>
      <c r="K3" s="152">
        <v>2020</v>
      </c>
      <c r="L3" s="152">
        <v>2021</v>
      </c>
      <c r="M3" s="152"/>
      <c r="N3" s="152"/>
      <c r="O3" s="152"/>
      <c r="P3" s="152"/>
      <c r="Q3" s="155" t="s">
        <v>51</v>
      </c>
      <c r="T3" s="69"/>
      <c r="AA3" s="3"/>
      <c r="AB3" s="3"/>
      <c r="AC3" s="3"/>
      <c r="AD3" s="3"/>
      <c r="AE3" s="43"/>
      <c r="AF3" s="43"/>
    </row>
    <row r="4" spans="1:38" ht="15" customHeight="1">
      <c r="A4" s="156"/>
      <c r="B4" s="67" t="s">
        <v>22</v>
      </c>
      <c r="C4" s="153"/>
      <c r="D4" s="153"/>
      <c r="E4" s="153"/>
      <c r="F4" s="153"/>
      <c r="G4" s="153"/>
      <c r="H4" s="153"/>
      <c r="I4" s="153"/>
      <c r="J4" s="153"/>
      <c r="K4" s="153"/>
      <c r="L4" s="133" t="s">
        <v>120</v>
      </c>
      <c r="M4" s="133" t="s">
        <v>127</v>
      </c>
      <c r="N4" s="133" t="s">
        <v>129</v>
      </c>
      <c r="O4" s="143" t="s">
        <v>130</v>
      </c>
      <c r="P4" s="149" t="s">
        <v>131</v>
      </c>
      <c r="Q4" s="156"/>
      <c r="T4" s="69"/>
      <c r="AA4" s="3"/>
      <c r="AB4" s="3"/>
      <c r="AC4" s="3"/>
      <c r="AD4" s="3"/>
      <c r="AE4" s="43"/>
      <c r="AF4" s="43"/>
    </row>
    <row r="5" spans="1:38"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10080.115985660001</v>
      </c>
      <c r="N5" s="69">
        <v>7386.48391627</v>
      </c>
      <c r="O5" s="69">
        <v>7331.3929422399997</v>
      </c>
      <c r="P5" s="69">
        <v>7452.7832587000003</v>
      </c>
      <c r="Q5" s="69">
        <v>0</v>
      </c>
      <c r="S5" s="69"/>
      <c r="T5" s="69"/>
      <c r="AA5" s="3"/>
      <c r="AB5" s="3"/>
      <c r="AC5" s="3"/>
      <c r="AD5" s="3"/>
      <c r="AE5" s="43"/>
      <c r="AF5" s="43"/>
    </row>
    <row r="6" spans="1:38">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0</v>
      </c>
      <c r="O6" s="69">
        <v>0</v>
      </c>
      <c r="P6" s="69">
        <v>0</v>
      </c>
      <c r="Q6" s="69">
        <v>9477.1250484366919</v>
      </c>
      <c r="S6" s="69"/>
      <c r="T6" s="69"/>
      <c r="AA6" s="3"/>
      <c r="AB6" s="3"/>
      <c r="AC6" s="3"/>
      <c r="AD6" s="3"/>
      <c r="AE6" s="43"/>
      <c r="AF6" s="43"/>
    </row>
    <row r="7" spans="1:38" ht="15" customHeight="1">
      <c r="A7" s="69"/>
      <c r="B7" s="42" t="s">
        <v>30</v>
      </c>
      <c r="C7" s="69">
        <v>0</v>
      </c>
      <c r="D7" s="69">
        <v>0</v>
      </c>
      <c r="E7" s="69">
        <v>0</v>
      </c>
      <c r="F7" s="69">
        <v>0</v>
      </c>
      <c r="G7" s="69">
        <v>0</v>
      </c>
      <c r="H7" s="69">
        <v>-313.94659704000003</v>
      </c>
      <c r="I7" s="69">
        <v>-525.05266658000005</v>
      </c>
      <c r="J7" s="69">
        <v>-576.50961198000005</v>
      </c>
      <c r="K7" s="69">
        <v>-1576.47523948</v>
      </c>
      <c r="L7" s="69">
        <v>0</v>
      </c>
      <c r="M7" s="69">
        <v>-2959.8164770000003</v>
      </c>
      <c r="N7" s="69">
        <v>0</v>
      </c>
      <c r="O7" s="69">
        <v>0</v>
      </c>
      <c r="P7" s="69">
        <v>0</v>
      </c>
      <c r="Q7" s="69">
        <v>-5951.8005920800006</v>
      </c>
      <c r="S7" s="69"/>
      <c r="T7" s="69"/>
      <c r="AA7" s="3"/>
      <c r="AB7" s="3"/>
      <c r="AC7" s="3"/>
      <c r="AD7" s="3"/>
      <c r="AE7" s="43"/>
      <c r="AF7" s="43"/>
    </row>
    <row r="8" spans="1:38">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37.811637770000004</v>
      </c>
      <c r="M8" s="69">
        <v>39.723960700000006</v>
      </c>
      <c r="N8" s="69">
        <v>36.617011570000003</v>
      </c>
      <c r="O8" s="69">
        <v>10.751721849999999</v>
      </c>
      <c r="P8" s="69">
        <v>11.41657311</v>
      </c>
      <c r="Q8" s="69">
        <v>2272.0088044240006</v>
      </c>
      <c r="S8" s="69"/>
      <c r="T8" s="69"/>
      <c r="AA8" s="3"/>
      <c r="AB8" s="3"/>
      <c r="AC8" s="3"/>
      <c r="AD8" s="3"/>
      <c r="AE8" s="43"/>
      <c r="AF8" s="43"/>
    </row>
    <row r="9" spans="1:38">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-112.92431029000363</v>
      </c>
      <c r="M9" s="69">
        <v>228.04619900000034</v>
      </c>
      <c r="N9" s="69">
        <v>-90.714532020000007</v>
      </c>
      <c r="O9" s="69">
        <v>110.98059461</v>
      </c>
      <c r="P9" s="69">
        <v>-89.216723120000097</v>
      </c>
      <c r="Q9" s="69">
        <v>1628.1728528493084</v>
      </c>
      <c r="S9" s="69"/>
      <c r="T9" s="69"/>
      <c r="AA9" s="3"/>
      <c r="AB9" s="3"/>
      <c r="AC9" s="3"/>
      <c r="AD9" s="3"/>
      <c r="AE9" s="43"/>
      <c r="AF9" s="43"/>
    </row>
    <row r="10" spans="1:38"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-1.5988139399999999</v>
      </c>
      <c r="M10" s="119">
        <v>-1.5857520900000002</v>
      </c>
      <c r="N10" s="69">
        <v>-0.99345358000000006</v>
      </c>
      <c r="O10" s="69">
        <v>-0.34199999999999997</v>
      </c>
      <c r="P10" s="69">
        <v>-0.51692388</v>
      </c>
      <c r="Q10" s="69">
        <v>-51.03992882</v>
      </c>
      <c r="S10" s="69"/>
      <c r="T10" s="69"/>
      <c r="AA10" s="3"/>
      <c r="AB10" s="3"/>
      <c r="AC10" s="3"/>
      <c r="AD10" s="3"/>
      <c r="AE10" s="43"/>
      <c r="AF10" s="43"/>
    </row>
    <row r="11" spans="1:38">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4">
        <v>10080.115985660001</v>
      </c>
      <c r="M11" s="134">
        <v>7386.48391627</v>
      </c>
      <c r="N11" s="70">
        <v>7331.3929422399997</v>
      </c>
      <c r="O11" s="70">
        <v>7452.7832587000003</v>
      </c>
      <c r="P11" s="134">
        <v>7374.4661848100004</v>
      </c>
      <c r="Q11" s="70">
        <v>7374.4661848100004</v>
      </c>
      <c r="S11" s="69"/>
      <c r="T11" s="69"/>
      <c r="AA11" s="3"/>
      <c r="AB11" s="3"/>
      <c r="AC11" s="3"/>
      <c r="AD11" s="3"/>
      <c r="AE11" s="43"/>
      <c r="AF11" s="43"/>
    </row>
    <row r="12" spans="1:38" ht="18" customHeight="1">
      <c r="B12" s="24" t="s">
        <v>32</v>
      </c>
      <c r="C12" s="47"/>
      <c r="D12" s="47"/>
      <c r="E12" s="47"/>
      <c r="F12" s="47"/>
      <c r="G12" s="47"/>
      <c r="H12" s="47"/>
      <c r="I12" s="51"/>
      <c r="J12" s="51"/>
      <c r="K12" s="51"/>
      <c r="L12" s="51"/>
      <c r="M12" s="46"/>
      <c r="N12" s="46"/>
      <c r="O12" s="46"/>
      <c r="P12" s="46"/>
      <c r="Q12" s="46"/>
      <c r="R12" s="46"/>
      <c r="S12" s="69"/>
      <c r="T12" s="69"/>
      <c r="U12" s="46"/>
      <c r="V12" s="46"/>
      <c r="W12" s="46"/>
      <c r="X12" s="46"/>
      <c r="Y12" s="3"/>
      <c r="Z12" s="3"/>
      <c r="AA12" s="3"/>
      <c r="AB12" s="3"/>
      <c r="AC12" s="48"/>
      <c r="AD12" s="3"/>
      <c r="AE12" s="3"/>
      <c r="AF12" s="43"/>
    </row>
    <row r="13" spans="1:38" ht="18" customHeight="1">
      <c r="B13" s="24" t="s">
        <v>33</v>
      </c>
      <c r="C13" s="36"/>
      <c r="D13" s="36"/>
      <c r="E13" s="47"/>
      <c r="F13" s="47"/>
      <c r="G13" s="47"/>
      <c r="H13" s="47"/>
      <c r="I13" s="51"/>
      <c r="J13" s="51"/>
      <c r="K13" s="51"/>
      <c r="L13" s="132"/>
      <c r="M13" s="46"/>
      <c r="N13" s="46"/>
      <c r="O13" s="46"/>
      <c r="P13" s="46"/>
      <c r="Q13" s="46"/>
      <c r="R13" s="46"/>
      <c r="S13" s="46"/>
      <c r="T13" s="46"/>
      <c r="U13" s="46"/>
      <c r="V13" s="46"/>
      <c r="W13" s="46"/>
      <c r="X13" s="3"/>
      <c r="Y13" s="3"/>
      <c r="Z13" s="3"/>
      <c r="AA13" s="3"/>
      <c r="AB13" s="3"/>
      <c r="AC13" s="48"/>
      <c r="AD13" s="3"/>
      <c r="AE13" s="3"/>
      <c r="AF13" s="43"/>
    </row>
    <row r="14" spans="1:38">
      <c r="B14" s="36"/>
      <c r="M14" s="42"/>
      <c r="N14" s="42"/>
      <c r="O14" s="42"/>
      <c r="P14" s="42"/>
      <c r="Q14" s="49"/>
      <c r="R14" s="49"/>
      <c r="S14" s="42"/>
      <c r="T14" s="42"/>
      <c r="U14" s="42"/>
      <c r="V14" s="42"/>
      <c r="W14" s="42"/>
      <c r="X14" s="3"/>
      <c r="Y14" s="42"/>
      <c r="Z14" s="42"/>
      <c r="AA14" s="46"/>
      <c r="AB14" s="3"/>
      <c r="AC14" s="48"/>
      <c r="AD14" s="3"/>
      <c r="AE14" s="3"/>
      <c r="AF14" s="43"/>
    </row>
    <row r="15" spans="1:38">
      <c r="M15" s="42"/>
      <c r="N15" s="42"/>
      <c r="O15" s="42"/>
      <c r="P15" s="42"/>
      <c r="Q15" s="49"/>
      <c r="R15" s="49"/>
      <c r="S15" s="42"/>
      <c r="T15" s="42"/>
      <c r="U15" s="42"/>
      <c r="V15" s="42"/>
      <c r="W15" s="3"/>
      <c r="X15" s="3"/>
      <c r="Y15" s="5"/>
      <c r="Z15" s="42"/>
      <c r="AA15" s="42"/>
      <c r="AB15" s="3"/>
      <c r="AC15" s="3"/>
      <c r="AD15" s="3"/>
      <c r="AE15" s="3"/>
      <c r="AF15" s="43"/>
    </row>
    <row r="16" spans="1:38" ht="15" customHeight="1">
      <c r="B16" s="94" t="s">
        <v>21</v>
      </c>
      <c r="C16" s="152">
        <v>2012</v>
      </c>
      <c r="D16" s="152">
        <v>2013</v>
      </c>
      <c r="E16" s="155">
        <v>2014</v>
      </c>
      <c r="F16" s="154">
        <v>2015</v>
      </c>
      <c r="G16" s="154">
        <v>2016</v>
      </c>
      <c r="H16" s="155">
        <v>2017</v>
      </c>
      <c r="I16" s="154">
        <v>2018</v>
      </c>
      <c r="J16" s="155" t="s">
        <v>114</v>
      </c>
      <c r="K16" s="154">
        <v>2020</v>
      </c>
      <c r="L16" s="154">
        <v>2021</v>
      </c>
      <c r="M16" s="154"/>
      <c r="N16" s="154"/>
      <c r="O16" s="154"/>
      <c r="P16" s="150"/>
      <c r="Q16" s="49"/>
      <c r="R16" s="49"/>
      <c r="S16" s="74"/>
      <c r="T16" s="42"/>
      <c r="Y16" s="5"/>
      <c r="Z16" s="3"/>
      <c r="AA16" s="3"/>
      <c r="AB16" s="3"/>
      <c r="AC16" s="3"/>
      <c r="AD16" s="3"/>
      <c r="AE16" s="43"/>
      <c r="AF16" s="43"/>
    </row>
    <row r="17" spans="2:32" ht="15" customHeight="1">
      <c r="B17" s="96" t="s">
        <v>22</v>
      </c>
      <c r="C17" s="153"/>
      <c r="D17" s="153"/>
      <c r="E17" s="156"/>
      <c r="F17" s="153"/>
      <c r="G17" s="153"/>
      <c r="H17" s="156"/>
      <c r="I17" s="153"/>
      <c r="J17" s="156"/>
      <c r="K17" s="153"/>
      <c r="L17" s="93" t="s">
        <v>120</v>
      </c>
      <c r="M17" s="98" t="s">
        <v>127</v>
      </c>
      <c r="N17" s="147" t="s">
        <v>129</v>
      </c>
      <c r="O17" s="147" t="s">
        <v>130</v>
      </c>
      <c r="P17" s="148" t="s">
        <v>131</v>
      </c>
      <c r="Q17" s="49"/>
      <c r="R17" s="49"/>
      <c r="S17" s="74"/>
      <c r="T17" s="42"/>
      <c r="Y17" s="5"/>
      <c r="Z17" s="3"/>
      <c r="AA17" s="3"/>
      <c r="AB17" s="3"/>
      <c r="AC17" s="3"/>
      <c r="AD17" s="43"/>
      <c r="AE17" s="43"/>
      <c r="AF17" s="43"/>
    </row>
    <row r="18" spans="2:32" ht="18" customHeight="1">
      <c r="B18" s="120" t="s">
        <v>115</v>
      </c>
      <c r="C18" s="71" t="s">
        <v>10</v>
      </c>
      <c r="D18" s="71" t="s">
        <v>10</v>
      </c>
      <c r="E18" s="71" t="s">
        <v>10</v>
      </c>
      <c r="F18" s="72" t="s">
        <v>10</v>
      </c>
      <c r="G18" s="73" t="s">
        <v>10</v>
      </c>
      <c r="H18" s="73" t="s">
        <v>10</v>
      </c>
      <c r="I18" s="73" t="s">
        <v>10</v>
      </c>
      <c r="J18" s="73" t="s">
        <v>10</v>
      </c>
      <c r="K18" s="99">
        <v>2806.1337090300003</v>
      </c>
      <c r="L18" s="99">
        <v>2806.6234970599999</v>
      </c>
      <c r="M18" s="99" t="s">
        <v>10</v>
      </c>
      <c r="N18" s="99" t="s">
        <v>10</v>
      </c>
      <c r="O18" s="99" t="s">
        <v>10</v>
      </c>
      <c r="P18" s="99" t="s">
        <v>10</v>
      </c>
      <c r="Q18" s="49"/>
      <c r="R18" s="49"/>
      <c r="S18" s="74"/>
      <c r="T18" s="42"/>
      <c r="Y18" s="5"/>
      <c r="Z18" s="3"/>
      <c r="AA18" s="3"/>
      <c r="AB18" s="3"/>
      <c r="AC18" s="3"/>
      <c r="AD18" s="43"/>
      <c r="AE18" s="43"/>
      <c r="AF18" s="43"/>
    </row>
    <row r="19" spans="2:32">
      <c r="B19" s="120"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2314.3020776100002</v>
      </c>
      <c r="M19" s="74">
        <v>2469.5172689400001</v>
      </c>
      <c r="N19" s="74">
        <v>2458.1661319999998</v>
      </c>
      <c r="O19" s="74">
        <v>2449.1280620799998</v>
      </c>
      <c r="P19" s="74">
        <v>2451.1732647399999</v>
      </c>
      <c r="Q19" s="49"/>
      <c r="R19" s="49"/>
      <c r="S19" s="74"/>
      <c r="T19" s="42"/>
      <c r="Y19" s="5"/>
      <c r="Z19" s="3"/>
      <c r="AA19" s="3"/>
      <c r="AB19" s="3"/>
      <c r="AC19" s="3"/>
      <c r="AD19" s="43"/>
      <c r="AE19" s="43"/>
      <c r="AF19" s="43"/>
    </row>
    <row r="20" spans="2:32">
      <c r="B20" s="120"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555.48016238000002</v>
      </c>
      <c r="M20" s="74">
        <v>585.7871016900001</v>
      </c>
      <c r="N20" s="74">
        <v>574.89922075999993</v>
      </c>
      <c r="O20" s="74">
        <v>590.23160625000003</v>
      </c>
      <c r="P20" s="74">
        <v>589.46511465000003</v>
      </c>
      <c r="Q20" s="49"/>
      <c r="R20" s="49"/>
      <c r="S20" s="74"/>
      <c r="T20" s="42"/>
      <c r="Y20" s="5"/>
      <c r="Z20" s="3"/>
      <c r="AA20" s="5"/>
      <c r="AB20" s="5"/>
      <c r="AC20" s="5"/>
      <c r="AD20" s="43"/>
      <c r="AE20" s="43"/>
      <c r="AF20" s="43"/>
    </row>
    <row r="21" spans="2:32">
      <c r="B21" s="120" t="s">
        <v>65</v>
      </c>
      <c r="C21" s="74" t="s">
        <v>10</v>
      </c>
      <c r="D21" s="74" t="s">
        <v>10</v>
      </c>
      <c r="E21" s="74" t="s">
        <v>10</v>
      </c>
      <c r="F21" s="74" t="s">
        <v>10</v>
      </c>
      <c r="G21" s="74" t="s">
        <v>10</v>
      </c>
      <c r="H21" s="74" t="s">
        <v>10</v>
      </c>
      <c r="I21" s="79" t="s">
        <v>10</v>
      </c>
      <c r="J21" s="74">
        <v>619.96095702999992</v>
      </c>
      <c r="K21" s="74">
        <v>416.61481697000005</v>
      </c>
      <c r="L21" s="74">
        <v>412.50132008999998</v>
      </c>
      <c r="M21" s="74">
        <v>439.61591157999999</v>
      </c>
      <c r="N21" s="74">
        <v>440.72887012000001</v>
      </c>
      <c r="O21" s="74">
        <v>439.52341945000001</v>
      </c>
      <c r="P21" s="74">
        <v>438.85368138999996</v>
      </c>
      <c r="Q21" s="49"/>
      <c r="R21" s="49"/>
      <c r="S21" s="74"/>
      <c r="T21" s="42"/>
      <c r="Y21" s="5"/>
      <c r="Z21" s="3"/>
      <c r="AA21" s="5"/>
      <c r="AB21" s="5"/>
      <c r="AC21" s="5"/>
      <c r="AD21" s="43"/>
      <c r="AE21" s="43"/>
      <c r="AF21" s="43"/>
    </row>
    <row r="22" spans="2:32">
      <c r="B22" s="120"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884.81943102000002</v>
      </c>
      <c r="M22" s="74">
        <v>958.19003714999997</v>
      </c>
      <c r="N22" s="74">
        <v>950.86792401000002</v>
      </c>
      <c r="O22" s="74">
        <v>951.46869371000003</v>
      </c>
      <c r="P22" s="74">
        <v>943.19760429999997</v>
      </c>
      <c r="Q22" s="49"/>
      <c r="R22" s="49"/>
      <c r="S22" s="74"/>
      <c r="T22" s="42"/>
      <c r="Y22" s="5"/>
      <c r="Z22" s="3"/>
      <c r="AA22" s="5"/>
      <c r="AB22" s="5"/>
      <c r="AC22" s="5"/>
      <c r="AD22" s="43"/>
      <c r="AE22" s="43"/>
      <c r="AF22" s="43"/>
    </row>
    <row r="23" spans="2:32">
      <c r="B23" s="120" t="s">
        <v>66</v>
      </c>
      <c r="C23" s="79" t="s">
        <v>10</v>
      </c>
      <c r="D23" s="79" t="s">
        <v>10</v>
      </c>
      <c r="E23" s="79" t="s">
        <v>10</v>
      </c>
      <c r="F23" s="79" t="s">
        <v>10</v>
      </c>
      <c r="G23" s="79" t="s">
        <v>10</v>
      </c>
      <c r="H23" s="79" t="s">
        <v>10</v>
      </c>
      <c r="I23" s="79" t="s">
        <v>10</v>
      </c>
      <c r="J23" s="74">
        <v>845.68407659000002</v>
      </c>
      <c r="K23" s="74">
        <v>577.54054965</v>
      </c>
      <c r="L23" s="74">
        <v>572.16182366999999</v>
      </c>
      <c r="M23" s="74">
        <v>589.36857752000003</v>
      </c>
      <c r="N23" s="74">
        <v>586.79682247000005</v>
      </c>
      <c r="O23" s="74">
        <v>582.44696279999994</v>
      </c>
      <c r="P23" s="74">
        <v>570.40417540999999</v>
      </c>
      <c r="Q23" s="49"/>
      <c r="R23" s="49"/>
      <c r="S23" s="74"/>
      <c r="T23" s="42"/>
      <c r="Y23" s="5"/>
      <c r="Z23" s="3"/>
      <c r="AA23" s="5"/>
      <c r="AB23" s="5"/>
      <c r="AC23" s="5"/>
      <c r="AD23" s="43"/>
      <c r="AE23" s="43"/>
      <c r="AF23" s="43"/>
    </row>
    <row r="24" spans="2:32">
      <c r="B24" s="120"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2534.2276738299997</v>
      </c>
      <c r="M24" s="74">
        <v>2344.0050193899997</v>
      </c>
      <c r="N24" s="74">
        <v>2319.9339728800001</v>
      </c>
      <c r="O24" s="74">
        <v>2439.98451441</v>
      </c>
      <c r="P24" s="74">
        <v>2381.3723443200001</v>
      </c>
      <c r="Q24" s="49"/>
      <c r="R24" s="49"/>
      <c r="S24" s="74"/>
      <c r="T24" s="42"/>
      <c r="Y24" s="5"/>
      <c r="Z24" s="3"/>
      <c r="AA24" s="5"/>
      <c r="AB24" s="5"/>
      <c r="AC24" s="5"/>
      <c r="AD24" s="43"/>
      <c r="AE24" s="43"/>
      <c r="AF24" s="43"/>
    </row>
    <row r="25" spans="2:32" ht="18.75" customHeight="1">
      <c r="B25" s="121"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10080.115985659999</v>
      </c>
      <c r="M25" s="75">
        <v>7386.48391627</v>
      </c>
      <c r="N25" s="75">
        <v>7331.3929422399997</v>
      </c>
      <c r="O25" s="75">
        <v>7452.7832586999984</v>
      </c>
      <c r="P25" s="75">
        <v>7374.4661848100004</v>
      </c>
      <c r="Q25" s="49"/>
      <c r="R25" s="49"/>
      <c r="S25" s="74"/>
      <c r="T25" s="42"/>
      <c r="Y25" s="5"/>
      <c r="Z25" s="3"/>
      <c r="AA25" s="3"/>
      <c r="AB25" s="3" t="s">
        <v>63</v>
      </c>
      <c r="AC25" s="3"/>
      <c r="AD25" s="43"/>
      <c r="AE25" s="43"/>
      <c r="AF25" s="43"/>
    </row>
    <row r="26" spans="2:32" ht="15" customHeight="1">
      <c r="B26" s="157" t="s">
        <v>116</v>
      </c>
      <c r="C26" s="157"/>
      <c r="D26" s="157"/>
      <c r="E26" s="157"/>
      <c r="F26" s="157"/>
      <c r="G26" s="157"/>
      <c r="H26" s="157"/>
      <c r="I26" s="157"/>
      <c r="J26" s="157"/>
      <c r="K26" s="49"/>
      <c r="L26" s="49"/>
      <c r="M26" s="49"/>
      <c r="N26" s="49"/>
      <c r="O26" s="49"/>
      <c r="P26" s="49"/>
      <c r="Q26" s="49"/>
      <c r="R26" s="49"/>
      <c r="S26" s="49"/>
      <c r="T26" s="42"/>
      <c r="U26" s="49"/>
      <c r="V26" s="49"/>
      <c r="W26" s="49"/>
      <c r="X26" s="3"/>
      <c r="Y26" s="6"/>
      <c r="Z26" s="49"/>
      <c r="AA26" s="42"/>
      <c r="AB26" s="3"/>
      <c r="AC26" s="3"/>
      <c r="AD26" s="3"/>
      <c r="AE26" s="43"/>
      <c r="AF26" s="43"/>
    </row>
    <row r="27" spans="2:32" ht="15" customHeight="1">
      <c r="B27" s="157" t="s">
        <v>121</v>
      </c>
      <c r="C27" s="157"/>
      <c r="D27" s="157"/>
      <c r="E27" s="157"/>
      <c r="F27" s="157"/>
      <c r="G27" s="157"/>
      <c r="H27" s="157"/>
      <c r="I27" s="157"/>
      <c r="J27" s="157"/>
      <c r="K27" s="49"/>
      <c r="L27" s="49"/>
      <c r="M27" s="49"/>
      <c r="N27" s="49"/>
      <c r="O27" s="49"/>
      <c r="P27" s="49"/>
      <c r="Q27" s="49"/>
      <c r="R27" s="49"/>
      <c r="S27" s="49"/>
      <c r="T27" s="49"/>
      <c r="U27" s="49"/>
      <c r="V27" s="49"/>
      <c r="W27" s="49"/>
      <c r="X27" s="3"/>
      <c r="Y27" s="6"/>
      <c r="Z27" s="49"/>
      <c r="AA27" s="42"/>
      <c r="AB27" s="3"/>
      <c r="AC27" s="3"/>
      <c r="AD27" s="3"/>
      <c r="AE27" s="43"/>
      <c r="AF27" s="43"/>
    </row>
    <row r="28" spans="2:32" ht="15" customHeight="1">
      <c r="K28" s="49"/>
      <c r="L28" s="49"/>
      <c r="M28" s="49"/>
      <c r="N28" s="49"/>
      <c r="O28" s="49"/>
      <c r="P28" s="49"/>
      <c r="Q28" s="49"/>
      <c r="R28" s="49"/>
      <c r="S28" s="49"/>
      <c r="T28" s="49"/>
      <c r="U28" s="49"/>
      <c r="V28" s="49"/>
      <c r="W28" s="49"/>
      <c r="X28" s="3"/>
      <c r="Y28" s="6"/>
      <c r="Z28" s="49"/>
      <c r="AA28" s="42"/>
      <c r="AB28" s="3"/>
      <c r="AC28" s="3"/>
      <c r="AD28" s="3"/>
      <c r="AE28" s="43"/>
      <c r="AF28" s="43"/>
    </row>
    <row r="29" spans="2:32" ht="15" customHeight="1">
      <c r="B29" s="157"/>
      <c r="C29" s="157"/>
      <c r="D29" s="157"/>
      <c r="E29" s="157"/>
      <c r="F29" s="157"/>
      <c r="G29" s="157"/>
      <c r="H29" s="157"/>
      <c r="I29" s="157"/>
      <c r="J29" s="157"/>
      <c r="M29" s="42"/>
      <c r="N29" s="42"/>
      <c r="O29" s="42"/>
      <c r="P29" s="42"/>
      <c r="Q29" s="69"/>
      <c r="R29" s="42"/>
      <c r="S29" s="42"/>
      <c r="T29" s="42"/>
      <c r="U29" s="42"/>
      <c r="V29" s="42"/>
      <c r="W29" s="42"/>
      <c r="X29" s="3"/>
      <c r="Y29" s="6"/>
      <c r="Z29" s="42"/>
      <c r="AA29" s="42"/>
      <c r="AB29" s="3"/>
      <c r="AC29" s="3"/>
      <c r="AD29" s="3"/>
      <c r="AE29" s="43"/>
      <c r="AF29" s="43"/>
    </row>
    <row r="30" spans="2:32" ht="17.25">
      <c r="B30" s="22"/>
      <c r="G30" s="37"/>
      <c r="H30" s="37"/>
      <c r="M30" s="42"/>
      <c r="N30" s="69"/>
      <c r="O30" s="69"/>
      <c r="P30" s="69"/>
      <c r="Q30" s="69"/>
      <c r="R30" s="69"/>
      <c r="S30" s="42"/>
      <c r="U30" s="42"/>
      <c r="V30" s="42"/>
      <c r="W30" s="42"/>
      <c r="X30" s="3"/>
      <c r="Y30" s="6"/>
      <c r="Z30" s="6"/>
      <c r="AA30" s="42"/>
      <c r="AB30" s="6"/>
      <c r="AC30" s="3"/>
      <c r="AD30" s="3"/>
      <c r="AE30" s="43"/>
      <c r="AF30" s="43"/>
    </row>
    <row r="31" spans="2:32" ht="15.75" customHeight="1">
      <c r="B31" s="95" t="s">
        <v>81</v>
      </c>
      <c r="C31" s="154">
        <v>2012</v>
      </c>
      <c r="D31" s="152">
        <v>2013</v>
      </c>
      <c r="E31" s="152">
        <v>2014</v>
      </c>
      <c r="F31" s="154">
        <v>2015</v>
      </c>
      <c r="G31" s="154">
        <v>2016</v>
      </c>
      <c r="H31" s="155">
        <v>2017</v>
      </c>
      <c r="I31" s="154">
        <v>2018</v>
      </c>
      <c r="J31" s="154">
        <v>2019</v>
      </c>
      <c r="K31" s="154">
        <v>2020</v>
      </c>
      <c r="L31" s="154">
        <v>2021</v>
      </c>
      <c r="M31" s="154"/>
      <c r="N31" s="154"/>
      <c r="O31" s="154"/>
      <c r="P31" s="154"/>
      <c r="Q31" s="69"/>
      <c r="R31" s="69"/>
      <c r="S31" s="69"/>
      <c r="Y31" s="6"/>
      <c r="Z31" s="6"/>
      <c r="AA31" s="6"/>
      <c r="AB31" s="3"/>
      <c r="AC31" s="3"/>
      <c r="AD31" s="43"/>
      <c r="AE31" s="43"/>
      <c r="AF31" s="43"/>
    </row>
    <row r="32" spans="2:32" ht="15" customHeight="1">
      <c r="B32" s="96" t="s">
        <v>22</v>
      </c>
      <c r="C32" s="153"/>
      <c r="D32" s="153"/>
      <c r="E32" s="153"/>
      <c r="F32" s="153"/>
      <c r="G32" s="153"/>
      <c r="H32" s="156"/>
      <c r="I32" s="153"/>
      <c r="J32" s="153"/>
      <c r="K32" s="153"/>
      <c r="L32" s="93" t="s">
        <v>120</v>
      </c>
      <c r="M32" s="98" t="s">
        <v>127</v>
      </c>
      <c r="N32" s="147" t="s">
        <v>129</v>
      </c>
      <c r="O32" s="147" t="s">
        <v>130</v>
      </c>
      <c r="P32" s="148" t="s">
        <v>131</v>
      </c>
      <c r="Q32" s="69"/>
      <c r="R32" s="69"/>
      <c r="S32" s="69"/>
      <c r="Y32" s="6"/>
      <c r="Z32" s="6"/>
      <c r="AA32" s="6"/>
      <c r="AB32" s="3"/>
      <c r="AC32" s="3"/>
      <c r="AD32" s="43"/>
      <c r="AE32" s="43"/>
      <c r="AF32" s="43"/>
    </row>
    <row r="33" spans="2:40" ht="15" customHeight="1">
      <c r="B33" s="68" t="s">
        <v>111</v>
      </c>
      <c r="C33" s="69" t="s">
        <v>10</v>
      </c>
      <c r="D33" s="69" t="s">
        <v>10</v>
      </c>
      <c r="E33" s="69" t="s">
        <v>10</v>
      </c>
      <c r="F33" s="69" t="s">
        <v>10</v>
      </c>
      <c r="G33" s="69" t="s">
        <v>10</v>
      </c>
      <c r="H33" s="69" t="s">
        <v>10</v>
      </c>
      <c r="I33" s="69" t="s">
        <v>10</v>
      </c>
      <c r="J33" s="69" t="s">
        <v>10</v>
      </c>
      <c r="K33" s="69">
        <v>2806.0543517800002</v>
      </c>
      <c r="L33" s="69">
        <v>2806.6234970599999</v>
      </c>
      <c r="M33" s="69" t="s">
        <v>10</v>
      </c>
      <c r="N33" s="69" t="s">
        <v>10</v>
      </c>
      <c r="O33" s="69" t="s">
        <v>10</v>
      </c>
      <c r="P33" s="69" t="s">
        <v>10</v>
      </c>
      <c r="Q33" s="69"/>
      <c r="R33" s="69"/>
      <c r="S33" s="69"/>
      <c r="Y33" s="6"/>
      <c r="Z33" s="6"/>
      <c r="AA33" s="6"/>
      <c r="AB33" s="3"/>
      <c r="AC33" s="3"/>
      <c r="AD33" s="43"/>
      <c r="AE33" s="43"/>
      <c r="AF33" s="43"/>
    </row>
    <row r="34" spans="2:40"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3410.3799532939483</v>
      </c>
      <c r="M34" s="69">
        <v>3657.020032478119</v>
      </c>
      <c r="N34" s="69">
        <v>3632.7218330721621</v>
      </c>
      <c r="O34" s="69">
        <v>3645.9260194431404</v>
      </c>
      <c r="P34" s="69">
        <v>3613.4625399525753</v>
      </c>
      <c r="Q34" s="69"/>
      <c r="R34" s="69"/>
      <c r="S34" s="69"/>
      <c r="Y34" s="6"/>
      <c r="Z34" s="6"/>
      <c r="AA34" s="6"/>
      <c r="AB34" s="3"/>
      <c r="AC34" s="3"/>
      <c r="AD34" s="43"/>
      <c r="AE34" s="43"/>
      <c r="AF34" s="43"/>
    </row>
    <row r="35" spans="2:40"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-16.250783254902782</v>
      </c>
      <c r="M35" s="69">
        <v>-41.364319469175506</v>
      </c>
      <c r="N35" s="69">
        <v>-36.287176271180392</v>
      </c>
      <c r="O35" s="69">
        <v>-47.825960873092534</v>
      </c>
      <c r="P35" s="69">
        <v>-17.699161947278078</v>
      </c>
      <c r="Q35" s="69"/>
      <c r="R35" s="69"/>
      <c r="S35" s="69"/>
      <c r="Y35" s="6"/>
      <c r="Z35" s="6"/>
      <c r="AA35" s="6"/>
      <c r="AB35" s="3"/>
      <c r="AC35" s="3"/>
      <c r="AD35" s="43"/>
      <c r="AE35" s="43"/>
      <c r="AF35" s="43"/>
    </row>
    <row r="36" spans="2:40"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1354.5025498909554</v>
      </c>
      <c r="M36" s="69">
        <v>1440.1494194710576</v>
      </c>
      <c r="N36" s="69">
        <v>1426.8161207290193</v>
      </c>
      <c r="O36" s="69">
        <v>1426.4880447899523</v>
      </c>
      <c r="P36" s="69">
        <v>1408.9315361147023</v>
      </c>
      <c r="Q36" s="69"/>
      <c r="R36" s="69"/>
      <c r="S36" s="69"/>
      <c r="Y36" s="6"/>
      <c r="Z36" s="6"/>
      <c r="AA36" s="97"/>
      <c r="AB36" s="3"/>
      <c r="AC36" s="3"/>
      <c r="AD36" s="43"/>
      <c r="AE36" s="43"/>
      <c r="AF36" s="43"/>
    </row>
    <row r="37" spans="2:40"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2524.8607686699997</v>
      </c>
      <c r="M37" s="77">
        <v>2330.6787837900001</v>
      </c>
      <c r="N37" s="77">
        <v>2308.1421647100001</v>
      </c>
      <c r="O37" s="77">
        <v>2428.1951553399999</v>
      </c>
      <c r="P37" s="77">
        <v>2369.7712706900002</v>
      </c>
      <c r="Q37" s="69"/>
      <c r="R37" s="69"/>
      <c r="S37" s="69"/>
      <c r="Y37" s="6"/>
      <c r="Z37" s="6"/>
      <c r="AA37" s="6"/>
      <c r="AB37" s="3"/>
      <c r="AC37" s="3"/>
      <c r="AD37" s="43"/>
      <c r="AE37" s="43"/>
      <c r="AF37" s="43"/>
    </row>
    <row r="38" spans="2:40">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10080.115985660002</v>
      </c>
      <c r="M38" s="78">
        <v>7386.4839162700009</v>
      </c>
      <c r="N38" s="78">
        <v>7331.3929422400015</v>
      </c>
      <c r="O38" s="78">
        <v>7452.7832586999994</v>
      </c>
      <c r="P38" s="78">
        <v>7374.4661848099986</v>
      </c>
      <c r="Q38" s="78"/>
      <c r="R38" s="69"/>
      <c r="S38" s="69"/>
      <c r="Y38" s="6"/>
      <c r="Z38" s="6"/>
      <c r="AA38" s="6"/>
      <c r="AB38" s="3"/>
      <c r="AC38" s="3"/>
      <c r="AD38" s="43"/>
      <c r="AE38" s="43"/>
      <c r="AF38" s="43"/>
    </row>
    <row r="39" spans="2:40" ht="15" customHeight="1">
      <c r="B39" s="157" t="s">
        <v>48</v>
      </c>
      <c r="C39" s="157"/>
      <c r="D39" s="157"/>
      <c r="E39" s="157"/>
      <c r="F39" s="157"/>
      <c r="G39" s="157"/>
      <c r="H39" s="157"/>
      <c r="I39" s="157"/>
      <c r="V39" s="38"/>
      <c r="W39" s="42"/>
      <c r="X39" s="3"/>
      <c r="Y39" s="6"/>
      <c r="Z39" s="6"/>
      <c r="AA39" s="38"/>
      <c r="AG39" s="7"/>
      <c r="AH39" s="8"/>
      <c r="AI39" s="3"/>
      <c r="AJ39" s="6"/>
      <c r="AK39" s="3"/>
    </row>
    <row r="40" spans="2:40" ht="15" customHeight="1">
      <c r="B40" s="23" t="s">
        <v>112</v>
      </c>
      <c r="C40" s="103"/>
      <c r="D40" s="103"/>
      <c r="E40" s="103"/>
      <c r="F40" s="103"/>
      <c r="G40" s="103"/>
      <c r="H40" s="103"/>
      <c r="I40" s="33"/>
      <c r="X40" s="3"/>
      <c r="Y40" s="6"/>
      <c r="AG40" s="7"/>
      <c r="AH40" s="8"/>
      <c r="AI40" s="3"/>
      <c r="AJ40" s="6"/>
      <c r="AK40" s="3"/>
    </row>
    <row r="41" spans="2:40" ht="15" customHeight="1">
      <c r="B41" s="157" t="s">
        <v>117</v>
      </c>
      <c r="C41" s="157"/>
      <c r="D41" s="157"/>
      <c r="E41" s="157"/>
      <c r="F41" s="157"/>
      <c r="G41" s="157"/>
      <c r="H41" s="157"/>
      <c r="I41" s="157"/>
      <c r="V41" s="38"/>
      <c r="W41" s="38"/>
      <c r="X41" s="3"/>
      <c r="Y41" s="6"/>
      <c r="Z41" s="38"/>
      <c r="AA41" s="38"/>
      <c r="AB41" s="38"/>
      <c r="AC41" s="39"/>
      <c r="AD41" s="39"/>
      <c r="AE41" s="39"/>
      <c r="AF41" s="39"/>
      <c r="AG41" s="7"/>
      <c r="AH41" s="6"/>
      <c r="AI41" s="6"/>
      <c r="AJ41" s="3"/>
      <c r="AK41" s="3"/>
    </row>
    <row r="42" spans="2:40" ht="15.75" customHeight="1">
      <c r="B42" s="157" t="s">
        <v>113</v>
      </c>
      <c r="C42" s="157"/>
      <c r="D42" s="157"/>
      <c r="E42" s="157"/>
      <c r="F42" s="157"/>
      <c r="G42" s="157"/>
      <c r="H42" s="157"/>
      <c r="I42" s="157"/>
      <c r="Y42" s="6"/>
      <c r="AH42" s="50"/>
    </row>
    <row r="43" spans="2:40" ht="15.75" customHeight="1">
      <c r="B43" s="157"/>
      <c r="C43" s="157"/>
      <c r="D43" s="157"/>
      <c r="E43" s="157"/>
      <c r="F43" s="157"/>
      <c r="G43" s="157"/>
      <c r="H43" s="157"/>
      <c r="I43" s="157"/>
      <c r="J43" s="157"/>
      <c r="K43" s="157"/>
      <c r="L43" s="157"/>
      <c r="M43" s="157"/>
      <c r="Y43" s="6"/>
      <c r="AH43" s="50"/>
    </row>
    <row r="44" spans="2:40" ht="15.75" customHeight="1">
      <c r="B44" s="41"/>
      <c r="Y44" s="6"/>
      <c r="AH44" s="50"/>
    </row>
    <row r="45" spans="2:40">
      <c r="B45" s="41" t="s">
        <v>58</v>
      </c>
      <c r="C45" s="1"/>
      <c r="D45" s="1"/>
      <c r="E45" s="1"/>
      <c r="F45" s="1"/>
      <c r="G45" s="1"/>
      <c r="H45" s="1"/>
      <c r="I45"/>
      <c r="J45" s="1"/>
    </row>
    <row r="46" spans="2:40">
      <c r="B46" s="2" t="s">
        <v>22</v>
      </c>
      <c r="C46" s="1"/>
      <c r="D46" s="1"/>
      <c r="E46" s="1"/>
      <c r="F46" s="1"/>
      <c r="G46" s="1"/>
      <c r="H46" s="1"/>
      <c r="I46" s="1"/>
      <c r="J46" s="1"/>
      <c r="AH46" s="3"/>
      <c r="AI46" s="3"/>
      <c r="AJ46" s="3"/>
      <c r="AK46" s="3"/>
      <c r="AL46" s="3"/>
      <c r="AM46" s="3"/>
      <c r="AN46" s="3"/>
    </row>
    <row r="47" spans="2:40">
      <c r="B47" s="1"/>
      <c r="C47" s="1"/>
      <c r="D47" s="1"/>
      <c r="E47" s="1"/>
      <c r="F47" s="1"/>
      <c r="G47" s="1"/>
      <c r="H47" s="1"/>
      <c r="I47" s="1"/>
      <c r="J47" s="1"/>
      <c r="AH47" s="3"/>
      <c r="AI47" s="3"/>
      <c r="AJ47" s="3"/>
      <c r="AK47" s="3"/>
      <c r="AL47" s="3"/>
      <c r="AM47" s="3"/>
      <c r="AN47" s="3"/>
    </row>
    <row r="48" spans="2:40">
      <c r="B48" s="1"/>
      <c r="C48" s="1"/>
      <c r="D48" s="1"/>
      <c r="E48" s="1"/>
      <c r="F48" s="1"/>
      <c r="G48" s="1"/>
      <c r="H48" s="1"/>
      <c r="I48" s="1"/>
      <c r="J48" s="2"/>
      <c r="AH48" s="3"/>
      <c r="AI48" s="5" t="s">
        <v>9</v>
      </c>
      <c r="AJ48" s="3"/>
      <c r="AK48" s="3"/>
      <c r="AL48" s="3"/>
      <c r="AM48" s="3"/>
      <c r="AN48" s="3"/>
    </row>
    <row r="49" spans="2:40">
      <c r="B49" s="1"/>
      <c r="C49" s="1"/>
      <c r="D49" s="1"/>
      <c r="E49" s="1"/>
      <c r="F49" s="1"/>
      <c r="G49" s="1"/>
      <c r="H49" s="1"/>
      <c r="I49" s="1"/>
      <c r="J49" s="1"/>
      <c r="AH49" s="3"/>
      <c r="AI49" s="3" t="s">
        <v>8</v>
      </c>
      <c r="AJ49" s="3" t="s">
        <v>7</v>
      </c>
      <c r="AK49" s="3" t="s">
        <v>6</v>
      </c>
      <c r="AL49" s="3"/>
      <c r="AM49" s="3"/>
      <c r="AN49" s="3"/>
    </row>
    <row r="50" spans="2:40">
      <c r="B50" s="1"/>
      <c r="C50" s="1"/>
      <c r="D50" s="1"/>
      <c r="E50" s="1"/>
      <c r="F50" s="1"/>
      <c r="G50" s="1"/>
      <c r="H50" s="1"/>
      <c r="I50" s="1"/>
      <c r="J50" s="1"/>
      <c r="AH50" s="3"/>
      <c r="AI50" s="4"/>
      <c r="AJ50" s="4"/>
      <c r="AK50" s="3"/>
      <c r="AL50" s="3"/>
      <c r="AM50" s="3"/>
      <c r="AN50" s="3"/>
    </row>
    <row r="51" spans="2:40">
      <c r="B51" s="1"/>
      <c r="C51" s="1"/>
      <c r="D51" s="1"/>
      <c r="E51" s="1"/>
      <c r="F51" s="1"/>
      <c r="G51" s="1"/>
      <c r="H51" s="1"/>
      <c r="I51" s="1"/>
      <c r="J51" s="1"/>
      <c r="AH51" s="3"/>
      <c r="AI51" s="4">
        <v>3867.2887077099995</v>
      </c>
      <c r="AJ51" s="4">
        <v>0</v>
      </c>
      <c r="AK51" s="4">
        <v>3867.2887077099995</v>
      </c>
      <c r="AL51" s="3" t="s">
        <v>5</v>
      </c>
      <c r="AM51" s="3"/>
      <c r="AN51" s="3"/>
    </row>
    <row r="52" spans="2:40">
      <c r="B52" s="1"/>
      <c r="C52" s="1"/>
      <c r="D52" s="1"/>
      <c r="E52" s="1"/>
      <c r="F52" s="1"/>
      <c r="G52" s="1"/>
      <c r="H52" s="1"/>
      <c r="I52" s="1"/>
      <c r="J52" s="1"/>
      <c r="AH52" s="3"/>
      <c r="AI52" s="4">
        <v>3867.2887077099995</v>
      </c>
      <c r="AJ52" s="4">
        <v>0</v>
      </c>
      <c r="AK52" s="4">
        <v>0</v>
      </c>
      <c r="AL52" s="3" t="s">
        <v>4</v>
      </c>
      <c r="AM52" s="3"/>
      <c r="AN52" s="3"/>
    </row>
    <row r="53" spans="2:40">
      <c r="B53" s="1"/>
      <c r="C53" s="1"/>
      <c r="D53" s="1"/>
      <c r="E53" s="1"/>
      <c r="F53" s="1"/>
      <c r="G53" s="1"/>
      <c r="H53" s="1"/>
      <c r="I53" s="1"/>
      <c r="J53" s="1"/>
      <c r="AH53" s="3"/>
      <c r="AI53" s="4">
        <v>3867.2887077099995</v>
      </c>
      <c r="AJ53" s="4">
        <v>347.73471604399998</v>
      </c>
      <c r="AK53" s="4">
        <v>347.73471604399998</v>
      </c>
      <c r="AL53" s="3" t="s">
        <v>3</v>
      </c>
      <c r="AM53" s="3"/>
      <c r="AN53" s="3"/>
    </row>
    <row r="54" spans="2:40">
      <c r="B54" s="1"/>
      <c r="C54" s="1"/>
      <c r="D54" s="1"/>
      <c r="E54" s="1"/>
      <c r="F54" s="1"/>
      <c r="G54" s="1"/>
      <c r="H54" s="1"/>
      <c r="I54" s="1"/>
      <c r="J54" s="1"/>
      <c r="AH54" s="3"/>
      <c r="AI54" s="4">
        <v>4215.0234237539999</v>
      </c>
      <c r="AJ54" s="4">
        <v>251.39094305600065</v>
      </c>
      <c r="AK54" s="4">
        <v>251.39094305600065</v>
      </c>
      <c r="AL54" s="3" t="s">
        <v>2</v>
      </c>
      <c r="AM54" s="3"/>
      <c r="AN54" s="3"/>
    </row>
    <row r="55" spans="2:40">
      <c r="B55" s="1"/>
      <c r="C55" s="1"/>
      <c r="D55" s="1"/>
      <c r="E55" s="1"/>
      <c r="F55" s="1"/>
      <c r="G55" s="1"/>
      <c r="H55" s="1"/>
      <c r="I55" s="1"/>
      <c r="J55" s="1"/>
      <c r="AH55" s="3"/>
      <c r="AI55" s="4">
        <v>4464.6957825500003</v>
      </c>
      <c r="AJ55" s="4">
        <v>1.7185842599999999</v>
      </c>
      <c r="AK55" s="4">
        <v>-1.7185842599999999</v>
      </c>
      <c r="AL55" s="3" t="s">
        <v>1</v>
      </c>
      <c r="AM55" s="3"/>
      <c r="AN55" s="3"/>
    </row>
    <row r="56" spans="2:40">
      <c r="B56" s="1"/>
      <c r="C56" s="1"/>
      <c r="D56" s="1"/>
      <c r="E56" s="1"/>
      <c r="F56" s="1"/>
      <c r="G56" s="1"/>
      <c r="H56" s="1"/>
      <c r="I56" s="1"/>
      <c r="J56" s="1"/>
      <c r="AH56" s="3"/>
      <c r="AI56" s="4">
        <v>4464.6957825500003</v>
      </c>
      <c r="AJ56" s="4"/>
      <c r="AK56" s="4">
        <v>4464.6957825500003</v>
      </c>
      <c r="AL56" s="3" t="s">
        <v>0</v>
      </c>
      <c r="AM56" s="3"/>
      <c r="AN56" s="3"/>
    </row>
    <row r="57" spans="2:40">
      <c r="B57" s="1"/>
      <c r="C57" s="1"/>
      <c r="D57" s="1"/>
      <c r="E57" s="1"/>
      <c r="F57" s="1"/>
      <c r="G57" s="1"/>
      <c r="H57" s="1"/>
      <c r="I57" s="1"/>
      <c r="J57" s="1"/>
      <c r="AH57" s="3"/>
      <c r="AI57" s="3"/>
      <c r="AJ57" s="3"/>
      <c r="AK57" s="3"/>
      <c r="AL57" s="3"/>
      <c r="AM57" s="3"/>
      <c r="AN57" s="3"/>
    </row>
    <row r="58" spans="2:40">
      <c r="B58" s="1"/>
      <c r="C58" s="1"/>
      <c r="D58" s="1"/>
      <c r="E58" s="1"/>
      <c r="F58" s="1"/>
      <c r="G58" s="1"/>
      <c r="H58" s="1"/>
      <c r="I58" s="1"/>
      <c r="J58" s="1"/>
      <c r="AH58" s="3"/>
      <c r="AI58" s="3"/>
      <c r="AJ58" s="3"/>
      <c r="AK58" s="3"/>
      <c r="AL58" s="3"/>
      <c r="AM58" s="3"/>
      <c r="AN58" s="3"/>
    </row>
    <row r="59" spans="2:40">
      <c r="B59" s="1"/>
      <c r="C59" s="1"/>
      <c r="D59" s="1"/>
      <c r="E59" s="1"/>
      <c r="F59" s="1"/>
      <c r="G59" s="1"/>
      <c r="H59" s="1"/>
      <c r="I59" s="1"/>
      <c r="J59" s="1"/>
    </row>
    <row r="60" spans="2:40">
      <c r="B60" s="151"/>
      <c r="C60" s="151"/>
      <c r="D60" s="151"/>
      <c r="E60" s="151"/>
      <c r="F60" s="151"/>
      <c r="G60" s="151"/>
      <c r="H60" s="151"/>
      <c r="I60" s="53"/>
      <c r="J60" s="53"/>
    </row>
    <row r="61" spans="2:40">
      <c r="B61" s="1"/>
      <c r="C61" s="1"/>
      <c r="D61" s="1"/>
      <c r="E61" s="1"/>
      <c r="F61" s="1"/>
      <c r="G61" s="1"/>
      <c r="H61" s="1"/>
      <c r="I61" s="1"/>
      <c r="J61" s="1"/>
    </row>
    <row r="62" spans="2:40">
      <c r="B62" s="1"/>
      <c r="C62" s="1"/>
      <c r="D62" s="1"/>
      <c r="E62" s="1"/>
      <c r="F62" s="1"/>
      <c r="G62" s="1"/>
      <c r="H62" s="1"/>
      <c r="I62" s="1"/>
      <c r="J62" s="1"/>
    </row>
    <row r="63" spans="2:40">
      <c r="B63" s="42"/>
    </row>
    <row r="64" spans="2:40">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8">
      <c r="B81" s="14"/>
      <c r="C81" s="54"/>
      <c r="D81" s="14"/>
      <c r="E81" s="14"/>
      <c r="F81" s="14"/>
      <c r="G81" s="14"/>
      <c r="H81" s="14"/>
      <c r="I81" s="14"/>
      <c r="J81" s="42"/>
      <c r="K81" s="42"/>
    </row>
    <row r="82" spans="2:28">
      <c r="B82" s="14"/>
      <c r="C82" s="54"/>
      <c r="D82" s="14"/>
      <c r="E82" s="14"/>
      <c r="F82" s="14"/>
      <c r="G82" s="14"/>
      <c r="H82" s="14"/>
      <c r="I82" s="14"/>
      <c r="J82" s="42"/>
      <c r="K82" s="42"/>
    </row>
    <row r="83" spans="2:28">
      <c r="B83" s="14"/>
      <c r="C83" s="54"/>
      <c r="D83" s="14"/>
      <c r="E83" s="14"/>
      <c r="F83" s="14"/>
      <c r="G83" s="14"/>
      <c r="H83" s="14"/>
      <c r="I83" s="14"/>
      <c r="J83" s="42"/>
      <c r="K83" s="42"/>
      <c r="L83" s="42"/>
      <c r="M83" s="42"/>
      <c r="N83" s="42"/>
      <c r="O83" s="42"/>
      <c r="P83" s="42"/>
      <c r="Q83" s="42"/>
      <c r="R83" s="42"/>
      <c r="S83" s="42"/>
      <c r="T83" s="42"/>
      <c r="U83" s="42"/>
      <c r="V83" s="42"/>
      <c r="W83" s="42"/>
      <c r="X83" s="42"/>
      <c r="Y83" s="42"/>
      <c r="Z83" s="42"/>
      <c r="AA83" s="42"/>
      <c r="AB83" s="42"/>
    </row>
    <row r="84" spans="2:28" hidden="1">
      <c r="B84" s="14"/>
      <c r="C84" s="54"/>
      <c r="D84" s="14"/>
      <c r="E84" s="14"/>
      <c r="F84" s="14"/>
      <c r="G84" s="14"/>
      <c r="H84" s="14"/>
      <c r="I84" s="14"/>
    </row>
    <row r="85" spans="2:28" hidden="1">
      <c r="B85" s="14"/>
      <c r="C85" s="54"/>
      <c r="D85" s="14"/>
      <c r="E85" s="14"/>
      <c r="F85" s="14"/>
      <c r="G85" s="14"/>
      <c r="H85" s="14"/>
      <c r="I85" s="14"/>
    </row>
    <row r="86" spans="2:28" hidden="1">
      <c r="B86" s="14"/>
      <c r="C86" s="54"/>
      <c r="D86" s="14"/>
      <c r="E86" s="14"/>
      <c r="F86" s="14"/>
      <c r="G86" s="14"/>
      <c r="H86" s="14"/>
      <c r="I86" s="14"/>
    </row>
  </sheetData>
  <mergeCells count="40">
    <mergeCell ref="B43:M43"/>
    <mergeCell ref="B39:I39"/>
    <mergeCell ref="H16:H17"/>
    <mergeCell ref="H31:H32"/>
    <mergeCell ref="D31:D32"/>
    <mergeCell ref="K31:K32"/>
    <mergeCell ref="B26:J26"/>
    <mergeCell ref="I16:I17"/>
    <mergeCell ref="G16:G17"/>
    <mergeCell ref="I31:I32"/>
    <mergeCell ref="B42:I42"/>
    <mergeCell ref="L31:P31"/>
    <mergeCell ref="A3:A4"/>
    <mergeCell ref="K3:K4"/>
    <mergeCell ref="Q3:Q4"/>
    <mergeCell ref="K16:K17"/>
    <mergeCell ref="G3:G4"/>
    <mergeCell ref="J16:J17"/>
    <mergeCell ref="J3:J4"/>
    <mergeCell ref="C3:C4"/>
    <mergeCell ref="H3:H4"/>
    <mergeCell ref="I3:I4"/>
    <mergeCell ref="L16:O16"/>
    <mergeCell ref="L3:P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L11 N9:Q10 N7:Q7">
    <cfRule type="cellIs" dxfId="27" priority="38" operator="lessThan">
      <formula>0</formula>
    </cfRule>
  </conditionalFormatting>
  <conditionalFormatting sqref="A5:A10">
    <cfRule type="cellIs" dxfId="26" priority="35" operator="lessThan">
      <formula>0</formula>
    </cfRule>
  </conditionalFormatting>
  <conditionalFormatting sqref="T9">
    <cfRule type="cellIs" dxfId="25" priority="14" operator="lessThan">
      <formula>0</formula>
    </cfRule>
  </conditionalFormatting>
  <conditionalFormatting sqref="T7">
    <cfRule type="cellIs" dxfId="24" priority="13" operator="lessThan">
      <formula>0</formula>
    </cfRule>
  </conditionalFormatting>
  <conditionalFormatting sqref="T10">
    <cfRule type="cellIs" dxfId="23" priority="12" operator="lessThan">
      <formula>0</formula>
    </cfRule>
  </conditionalFormatting>
  <conditionalFormatting sqref="M7 M10">
    <cfRule type="cellIs" dxfId="22" priority="8" operator="lessThan">
      <formula>0</formula>
    </cfRule>
  </conditionalFormatting>
  <conditionalFormatting sqref="M9">
    <cfRule type="cellIs" dxfId="2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83"/>
  <sheetViews>
    <sheetView topLeftCell="A164" zoomScale="85" zoomScaleNormal="85" workbookViewId="0">
      <selection activeCell="G189" sqref="G18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8" t="s">
        <v>45</v>
      </c>
      <c r="C1" s="158"/>
      <c r="D1" s="158"/>
      <c r="E1" s="158"/>
      <c r="F1" s="52"/>
      <c r="G1" s="2"/>
      <c r="H1" s="2"/>
    </row>
    <row r="2" spans="2:8" ht="21">
      <c r="B2" s="159"/>
      <c r="C2" s="159"/>
      <c r="D2" s="160"/>
      <c r="E2" s="160"/>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101">
        <v>10603.840158200001</v>
      </c>
      <c r="E165" s="17">
        <v>0</v>
      </c>
      <c r="F165" s="17"/>
      <c r="G165" s="64">
        <v>0</v>
      </c>
    </row>
    <row r="166" spans="2:7">
      <c r="B166" s="40">
        <v>44012</v>
      </c>
      <c r="C166" s="102">
        <v>10786.569535629998</v>
      </c>
      <c r="E166" s="17">
        <v>0</v>
      </c>
      <c r="F166" s="17"/>
      <c r="G166" s="64">
        <v>0</v>
      </c>
    </row>
    <row r="167" spans="2:7">
      <c r="B167" s="40">
        <v>44043</v>
      </c>
      <c r="C167" s="102">
        <v>11232.368953739999</v>
      </c>
      <c r="E167" s="17">
        <v>0</v>
      </c>
      <c r="F167" s="17"/>
      <c r="G167" s="64">
        <v>0</v>
      </c>
    </row>
    <row r="168" spans="2:7">
      <c r="B168" s="40">
        <v>44074</v>
      </c>
      <c r="C168" s="102">
        <v>11436.49515975</v>
      </c>
      <c r="E168" s="17">
        <v>0</v>
      </c>
      <c r="F168" s="17"/>
      <c r="G168" s="64">
        <v>0</v>
      </c>
    </row>
    <row r="169" spans="2:7">
      <c r="B169" s="40">
        <v>44104</v>
      </c>
      <c r="C169" s="102">
        <v>11239.22232361</v>
      </c>
      <c r="E169" s="17">
        <v>0</v>
      </c>
      <c r="F169" s="17"/>
      <c r="G169" s="64">
        <v>0</v>
      </c>
    </row>
    <row r="170" spans="2:7">
      <c r="B170" s="40">
        <v>44135</v>
      </c>
      <c r="C170" s="104">
        <f>9614028665.29/1000000</f>
        <v>9614.0286652900013</v>
      </c>
      <c r="E170" s="17">
        <v>0</v>
      </c>
      <c r="G170" s="105">
        <v>1576.47523948</v>
      </c>
    </row>
    <row r="171" spans="2:7">
      <c r="B171" s="40">
        <v>44165</v>
      </c>
      <c r="C171" s="104">
        <v>9977.3812345399983</v>
      </c>
      <c r="E171" s="17">
        <v>0</v>
      </c>
      <c r="G171" s="64">
        <v>0</v>
      </c>
    </row>
    <row r="172" spans="2:7">
      <c r="B172" s="40">
        <v>44196</v>
      </c>
      <c r="C172" s="127">
        <v>10156.827472120001</v>
      </c>
      <c r="E172" s="17">
        <v>0</v>
      </c>
      <c r="G172" s="64">
        <v>0</v>
      </c>
    </row>
    <row r="173" spans="2:7">
      <c r="B173" s="40">
        <v>44227</v>
      </c>
      <c r="C173" s="127">
        <v>10105.54314211</v>
      </c>
      <c r="E173" s="17">
        <v>0</v>
      </c>
      <c r="G173" s="64">
        <v>0</v>
      </c>
    </row>
    <row r="174" spans="2:7">
      <c r="B174" s="40">
        <v>44255</v>
      </c>
      <c r="C174" s="102">
        <v>10082.68653175</v>
      </c>
      <c r="E174" s="17">
        <v>0</v>
      </c>
      <c r="G174" s="64">
        <v>0</v>
      </c>
    </row>
    <row r="175" spans="2:7">
      <c r="B175" s="40">
        <v>44286</v>
      </c>
      <c r="C175" s="102">
        <v>10080.115985660001</v>
      </c>
      <c r="E175" s="17">
        <v>0</v>
      </c>
      <c r="G175" s="64">
        <v>0</v>
      </c>
    </row>
    <row r="176" spans="2:7">
      <c r="B176" s="40">
        <v>44316</v>
      </c>
      <c r="C176" s="127">
        <v>8774.5387999300001</v>
      </c>
      <c r="E176" s="17">
        <v>0</v>
      </c>
      <c r="G176" s="105">
        <v>1481.82244438</v>
      </c>
    </row>
    <row r="177" spans="2:7">
      <c r="B177" s="40">
        <v>44347</v>
      </c>
      <c r="C177" s="127">
        <v>8870.8899928299998</v>
      </c>
      <c r="E177" s="17">
        <v>0</v>
      </c>
      <c r="F177" s="17"/>
      <c r="G177" s="105">
        <v>0</v>
      </c>
    </row>
    <row r="178" spans="2:7">
      <c r="B178" s="40">
        <v>44377</v>
      </c>
      <c r="C178" s="104">
        <v>7386.48391627</v>
      </c>
      <c r="E178" s="17">
        <v>0</v>
      </c>
      <c r="G178" s="105">
        <v>0</v>
      </c>
    </row>
    <row r="179" spans="2:7">
      <c r="B179" s="40">
        <v>44408</v>
      </c>
      <c r="C179" s="104">
        <v>7478.7292752399999</v>
      </c>
      <c r="E179" s="17">
        <v>0</v>
      </c>
      <c r="G179" s="105">
        <v>0</v>
      </c>
    </row>
    <row r="180" spans="2:7">
      <c r="B180" s="40">
        <v>44439</v>
      </c>
      <c r="C180" s="127">
        <v>7520.60325758</v>
      </c>
      <c r="E180" s="17">
        <v>0</v>
      </c>
      <c r="G180" s="105">
        <v>0</v>
      </c>
    </row>
    <row r="181" spans="2:7">
      <c r="B181" s="40">
        <v>44469</v>
      </c>
      <c r="C181" s="104">
        <v>7331.3929422399997</v>
      </c>
      <c r="E181" s="17">
        <v>0</v>
      </c>
      <c r="G181" s="105">
        <v>0</v>
      </c>
    </row>
    <row r="182" spans="2:7">
      <c r="B182" s="40">
        <v>44500</v>
      </c>
      <c r="C182" s="127">
        <v>7452.7832587000003</v>
      </c>
      <c r="E182" s="17">
        <v>0</v>
      </c>
      <c r="G182" s="105">
        <v>0</v>
      </c>
    </row>
    <row r="183" spans="2:7">
      <c r="B183" s="40">
        <v>44530</v>
      </c>
      <c r="C183" s="102">
        <v>7374.4661848099986</v>
      </c>
      <c r="E183" s="17">
        <v>0</v>
      </c>
      <c r="G183" s="105">
        <v>0</v>
      </c>
    </row>
  </sheetData>
  <mergeCells count="1">
    <mergeCell ref="B1:E2"/>
  </mergeCells>
  <conditionalFormatting sqref="C75 E81:F83">
    <cfRule type="cellIs" dxfId="20" priority="9" operator="lessThan">
      <formula>0</formula>
    </cfRule>
  </conditionalFormatting>
  <conditionalFormatting sqref="E84:F84">
    <cfRule type="cellIs" dxfId="19" priority="6" operator="lessThan">
      <formula>0</formula>
    </cfRule>
  </conditionalFormatting>
  <conditionalFormatting sqref="E85:F89">
    <cfRule type="cellIs" dxfId="18" priority="5" operator="lessThan">
      <formula>0</formula>
    </cfRule>
  </conditionalFormatting>
  <conditionalFormatting sqref="E84:F89">
    <cfRule type="cellIs" dxfId="17" priority="4" operator="lessThan">
      <formula>0</formula>
    </cfRule>
  </conditionalFormatting>
  <conditionalFormatting sqref="E90:F93">
    <cfRule type="cellIs" dxfId="16" priority="2" operator="lessThan">
      <formula>0</formula>
    </cfRule>
  </conditionalFormatting>
  <conditionalFormatting sqref="E90:F93">
    <cfRule type="cellIs" dxfId="15"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37" t="s">
        <v>103</v>
      </c>
      <c r="D5" s="30" t="s">
        <v>80</v>
      </c>
      <c r="E5" s="29" t="s">
        <v>52</v>
      </c>
      <c r="F5" s="29" t="s">
        <v>79</v>
      </c>
      <c r="G5" s="29" t="s">
        <v>53</v>
      </c>
      <c r="H5" s="29" t="s">
        <v>119</v>
      </c>
      <c r="I5" s="29" t="s">
        <v>51</v>
      </c>
      <c r="J5" s="29" t="s">
        <v>118</v>
      </c>
    </row>
    <row r="6" spans="1:14" ht="20.25" customHeight="1">
      <c r="C6" s="26" t="s">
        <v>38</v>
      </c>
      <c r="D6" s="122">
        <v>-1.413424928538691E-3</v>
      </c>
      <c r="E6" s="59">
        <v>-2.5283261517116316E-2</v>
      </c>
      <c r="F6" s="59">
        <v>-5.3156942713907702E-2</v>
      </c>
      <c r="G6" s="59">
        <v>-3.9438451552602838E-2</v>
      </c>
      <c r="H6" s="59">
        <v>4.2144947199704408E-2</v>
      </c>
      <c r="I6" s="122">
        <v>1.173223389697875E-2</v>
      </c>
      <c r="J6" s="128">
        <v>40909</v>
      </c>
    </row>
    <row r="7" spans="1:14" ht="20.25" customHeight="1">
      <c r="C7" s="27" t="s">
        <v>23</v>
      </c>
      <c r="D7" s="59">
        <v>8.4312761769940146E-3</v>
      </c>
      <c r="E7" s="59">
        <v>5.0857983295383435E-3</v>
      </c>
      <c r="F7" s="59">
        <v>3.3507499262493939E-2</v>
      </c>
      <c r="G7" s="59">
        <v>5.6050990771035591E-2</v>
      </c>
      <c r="H7" s="59">
        <v>8.3711561475674046E-2</v>
      </c>
      <c r="I7" s="59">
        <v>3.6411713002809432E-2</v>
      </c>
      <c r="J7" s="129">
        <v>40909</v>
      </c>
    </row>
    <row r="8" spans="1:14" ht="20.25" customHeight="1">
      <c r="C8" s="27" t="s">
        <v>65</v>
      </c>
      <c r="D8" s="59">
        <v>-1.5237823714048431E-3</v>
      </c>
      <c r="E8" s="59">
        <v>-6.5122354094568164E-3</v>
      </c>
      <c r="F8" s="59">
        <v>-8.8970353215867617E-3</v>
      </c>
      <c r="G8" s="59">
        <v>-6.4418668749850931E-3</v>
      </c>
      <c r="H8" s="59" t="s">
        <v>10</v>
      </c>
      <c r="I8" s="59">
        <v>3.149962309574561E-2</v>
      </c>
      <c r="J8" s="129">
        <v>43487</v>
      </c>
    </row>
    <row r="9" spans="1:14" ht="20.25" customHeight="1">
      <c r="C9" s="26" t="s">
        <v>24</v>
      </c>
      <c r="D9" s="59">
        <v>-8.6929706023154904E-3</v>
      </c>
      <c r="E9" s="59">
        <v>-2.3128659840569492E-2</v>
      </c>
      <c r="F9" s="59">
        <v>-3.3131117009236676E-2</v>
      </c>
      <c r="G9" s="59">
        <v>-2.211254756696325E-2</v>
      </c>
      <c r="H9" s="59">
        <v>6.4096812890947152E-2</v>
      </c>
      <c r="I9" s="59">
        <v>3.5594671152197277E-2</v>
      </c>
      <c r="J9" s="129">
        <v>40925</v>
      </c>
    </row>
    <row r="10" spans="1:14" ht="20.25" customHeight="1">
      <c r="C10" s="26" t="s">
        <v>66</v>
      </c>
      <c r="D10" s="59">
        <v>-2.0676196014088884E-2</v>
      </c>
      <c r="E10" s="59">
        <v>-3.8754610408164858E-2</v>
      </c>
      <c r="F10" s="59">
        <v>-1.2356491633878884E-2</v>
      </c>
      <c r="G10" s="59">
        <v>1.12093737488824E-2</v>
      </c>
      <c r="H10" s="59" t="s">
        <v>10</v>
      </c>
      <c r="I10" s="59">
        <v>4.8167302516238353E-2</v>
      </c>
      <c r="J10" s="129">
        <v>43487</v>
      </c>
    </row>
    <row r="11" spans="1:14" ht="20.25" customHeight="1">
      <c r="C11" s="26" t="s">
        <v>67</v>
      </c>
      <c r="D11" s="59">
        <v>-2.4021533632916186E-2</v>
      </c>
      <c r="E11" s="59">
        <v>-1.5443716534763121E-2</v>
      </c>
      <c r="F11" s="59">
        <v>0.14146052993580327</v>
      </c>
      <c r="G11" s="59">
        <v>0.1943228190601452</v>
      </c>
      <c r="H11" s="59">
        <v>0.15684543493648029</v>
      </c>
      <c r="I11" s="59">
        <v>0.1141279672399893</v>
      </c>
      <c r="J11" s="129">
        <v>40925</v>
      </c>
    </row>
    <row r="12" spans="1:14" ht="20.25" customHeight="1">
      <c r="C12" s="138" t="s">
        <v>124</v>
      </c>
      <c r="D12" s="139">
        <v>-1.0477225037496743E-2</v>
      </c>
      <c r="E12" s="139">
        <v>-1.9409837685707299E-2</v>
      </c>
      <c r="F12" s="139">
        <v>2.4089549540026425E-2</v>
      </c>
      <c r="G12" s="139">
        <v>4.9670964655558564E-2</v>
      </c>
      <c r="H12" s="139">
        <v>8.5703999263516906E-2</v>
      </c>
      <c r="I12" s="139">
        <v>4.2985893022166932E-2</v>
      </c>
      <c r="J12" s="140">
        <v>39173</v>
      </c>
    </row>
    <row r="13" spans="1:14" ht="15.75" customHeight="1">
      <c r="C13" s="41" t="s">
        <v>125</v>
      </c>
      <c r="D13" s="123">
        <v>-1.047722503749699E-2</v>
      </c>
      <c r="E13" s="123">
        <v>-1.9409837685707518E-2</v>
      </c>
      <c r="F13" s="123">
        <v>1.8970795320669889E-2</v>
      </c>
      <c r="G13" s="123">
        <v>3.7303526251630172E-2</v>
      </c>
      <c r="H13" s="123">
        <v>7.7031842668257022E-2</v>
      </c>
      <c r="I13" s="123">
        <v>4.127639710449249E-2</v>
      </c>
      <c r="J13" s="131">
        <v>39173</v>
      </c>
    </row>
    <row r="14" spans="1:14" ht="15.75" customHeight="1">
      <c r="C14" s="42" t="s">
        <v>49</v>
      </c>
      <c r="D14" s="59">
        <v>3.8809639092703629E-2</v>
      </c>
      <c r="E14" s="59">
        <v>7.277202969344973E-2</v>
      </c>
      <c r="F14" s="59">
        <v>0.1764383330521343</v>
      </c>
      <c r="G14" s="59">
        <v>9.1353741407870143E-2</v>
      </c>
      <c r="H14" s="59">
        <v>7.7192670724427481E-2</v>
      </c>
      <c r="I14" s="59">
        <v>3.0391278586190174E-2</v>
      </c>
      <c r="J14" s="129">
        <v>39173</v>
      </c>
    </row>
    <row r="15" spans="1:14" ht="14.25" customHeight="1">
      <c r="C15" s="92" t="s">
        <v>126</v>
      </c>
      <c r="D15" s="106">
        <v>2.7925796732808372E-2</v>
      </c>
      <c r="E15" s="106">
        <v>5.1949698723332993E-2</v>
      </c>
      <c r="F15" s="106">
        <v>0.19875630387585663</v>
      </c>
      <c r="G15" s="106">
        <v>0.13206508435029352</v>
      </c>
      <c r="H15" s="106">
        <v>0.16017080705907127</v>
      </c>
      <c r="I15" s="106">
        <v>7.2922118174119532E-2</v>
      </c>
      <c r="J15" s="130">
        <v>39173</v>
      </c>
    </row>
    <row r="16" spans="1:14" ht="21.75" customHeight="1">
      <c r="C16" s="161" t="s">
        <v>68</v>
      </c>
      <c r="D16" s="161"/>
      <c r="E16" s="161"/>
      <c r="F16" s="161"/>
      <c r="G16" s="161"/>
      <c r="H16" s="161"/>
      <c r="I16" s="161"/>
      <c r="J16" s="161"/>
    </row>
    <row r="17" spans="3:10" ht="12.75" customHeight="1">
      <c r="C17" s="162" t="s">
        <v>123</v>
      </c>
      <c r="D17" s="162"/>
      <c r="E17" s="162"/>
      <c r="F17" s="162"/>
      <c r="G17" s="162"/>
      <c r="H17" s="162"/>
      <c r="I17" s="162"/>
      <c r="J17" s="136"/>
    </row>
    <row r="18" spans="3:10" s="21" customFormat="1" ht="17.25" customHeight="1">
      <c r="C18" s="162" t="s">
        <v>122</v>
      </c>
      <c r="D18" s="162"/>
      <c r="E18" s="162"/>
      <c r="F18" s="162"/>
      <c r="G18" s="162"/>
      <c r="H18" s="162"/>
      <c r="I18" s="162"/>
      <c r="J18" s="162"/>
    </row>
    <row r="19" spans="3:10" s="21" customFormat="1" ht="17.25" customHeight="1">
      <c r="C19" s="135"/>
      <c r="D19" s="135"/>
      <c r="E19" s="135"/>
      <c r="F19" s="135"/>
      <c r="G19" s="135"/>
      <c r="H19" s="135"/>
      <c r="I19" s="135"/>
      <c r="J19" s="135"/>
    </row>
    <row r="20" spans="3:10" s="21" customFormat="1" ht="25.5" customHeight="1">
      <c r="C20" s="163" t="s">
        <v>44</v>
      </c>
      <c r="D20" s="163"/>
      <c r="E20" s="163"/>
      <c r="F20" s="163"/>
      <c r="G20" s="163"/>
      <c r="H20" s="163"/>
      <c r="I20" s="163"/>
      <c r="J20" s="163"/>
    </row>
    <row r="21" spans="3:10" ht="15" customHeight="1">
      <c r="C21" s="163"/>
      <c r="D21" s="163"/>
      <c r="E21" s="163"/>
      <c r="F21" s="163"/>
      <c r="G21" s="163"/>
      <c r="H21" s="163"/>
      <c r="I21" s="163"/>
      <c r="J21" s="163"/>
    </row>
    <row r="22" spans="3:10">
      <c r="C22" s="163"/>
      <c r="D22" s="163"/>
      <c r="E22" s="163"/>
      <c r="F22" s="163"/>
      <c r="G22" s="163"/>
      <c r="H22" s="163"/>
      <c r="I22" s="163"/>
      <c r="J22" s="163"/>
    </row>
    <row r="23" spans="3:10">
      <c r="C23" s="163"/>
      <c r="D23" s="163"/>
      <c r="E23" s="163"/>
      <c r="F23" s="163"/>
      <c r="G23" s="163"/>
      <c r="H23" s="163"/>
      <c r="I23" s="163"/>
      <c r="J23" s="163"/>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14" priority="6" operator="lessThan">
      <formula>0</formula>
    </cfRule>
  </conditionalFormatting>
  <conditionalFormatting sqref="D12:I12">
    <cfRule type="cellIs" dxfId="13" priority="5" operator="lessThan">
      <formula>0</formula>
    </cfRule>
  </conditionalFormatting>
  <conditionalFormatting sqref="J6:J11 J13:J15">
    <cfRule type="cellIs" dxfId="12" priority="3" operator="lessThan">
      <formula>0</formula>
    </cfRule>
  </conditionalFormatting>
  <conditionalFormatting sqref="J12">
    <cfRule type="cellIs" dxfId="11"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4" t="s">
        <v>39</v>
      </c>
      <c r="E2" s="166" t="s">
        <v>55</v>
      </c>
    </row>
    <row r="3" spans="1:16384" s="1" customFormat="1" ht="15" customHeight="1">
      <c r="B3" s="32"/>
      <c r="C3" s="32"/>
      <c r="D3" s="165"/>
      <c r="E3" s="167"/>
    </row>
    <row r="4" spans="1:16384" s="1" customFormat="1" ht="19.5" customHeight="1">
      <c r="B4" s="80" t="s">
        <v>105</v>
      </c>
      <c r="C4" s="34"/>
      <c r="D4" s="144">
        <v>2451.1732647399999</v>
      </c>
      <c r="E4" s="60">
        <v>0.33238653528426931</v>
      </c>
    </row>
    <row r="5" spans="1:16384" s="1" customFormat="1">
      <c r="B5" s="81" t="s">
        <v>23</v>
      </c>
      <c r="C5" s="18"/>
      <c r="D5" s="144">
        <v>589.46511465000003</v>
      </c>
      <c r="E5" s="60">
        <v>7.993325887969846E-2</v>
      </c>
    </row>
    <row r="6" spans="1:16384" s="1" customFormat="1">
      <c r="B6" s="107" t="s">
        <v>65</v>
      </c>
      <c r="C6" s="18"/>
      <c r="D6" s="144">
        <v>438.85368138999996</v>
      </c>
      <c r="E6" s="60">
        <v>5.9509891345621083E-2</v>
      </c>
    </row>
    <row r="7" spans="1:16384" s="1" customFormat="1">
      <c r="B7" s="82" t="s">
        <v>106</v>
      </c>
      <c r="C7" s="18"/>
      <c r="D7" s="144">
        <v>943.19760429999997</v>
      </c>
      <c r="E7" s="60">
        <v>0.12790045823829363</v>
      </c>
    </row>
    <row r="8" spans="1:16384" s="1" customFormat="1">
      <c r="B8" s="107" t="s">
        <v>66</v>
      </c>
      <c r="C8" s="18"/>
      <c r="D8" s="144">
        <v>570.40417540999999</v>
      </c>
      <c r="E8" s="60">
        <v>7.7348537658891742E-2</v>
      </c>
    </row>
    <row r="9" spans="1:16384" s="1" customFormat="1">
      <c r="B9" s="109" t="s">
        <v>67</v>
      </c>
      <c r="C9" s="81"/>
      <c r="D9" s="145">
        <v>2381.3723443200001</v>
      </c>
      <c r="E9" s="118">
        <v>0.32292131859322576</v>
      </c>
    </row>
    <row r="10" spans="1:16384" s="1" customFormat="1">
      <c r="B10" s="11" t="s">
        <v>104</v>
      </c>
      <c r="C10" s="141"/>
      <c r="D10" s="146">
        <v>7374.4661848100004</v>
      </c>
      <c r="E10" s="142">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8" t="s">
        <v>40</v>
      </c>
      <c r="B3" s="168"/>
      <c r="C3" s="170" t="s">
        <v>41</v>
      </c>
    </row>
    <row r="4" spans="1:7" s="1" customFormat="1" ht="15" customHeight="1">
      <c r="A4" s="169"/>
      <c r="B4" s="169"/>
      <c r="C4" s="171"/>
    </row>
    <row r="5" spans="1:7" s="1" customFormat="1" ht="15" customHeight="1">
      <c r="A5" s="172" t="s">
        <v>38</v>
      </c>
      <c r="B5" s="172"/>
      <c r="C5" s="113">
        <v>7.7790961879876503</v>
      </c>
    </row>
    <row r="6" spans="1:7" s="1" customFormat="1" ht="14.45" customHeight="1">
      <c r="A6" s="18" t="s">
        <v>23</v>
      </c>
      <c r="B6" s="18"/>
      <c r="C6" s="113">
        <v>12.6700680954945</v>
      </c>
    </row>
    <row r="7" spans="1:7" s="1" customFormat="1" ht="14.45" customHeight="1">
      <c r="A7" s="18" t="s">
        <v>65</v>
      </c>
      <c r="B7" s="18"/>
      <c r="C7" s="113">
        <v>3.4258527372279199</v>
      </c>
    </row>
    <row r="8" spans="1:7" s="1" customFormat="1" ht="14.45" customHeight="1">
      <c r="A8" s="81" t="s">
        <v>24</v>
      </c>
      <c r="B8" s="81"/>
      <c r="C8" s="114">
        <v>7.2504292092184199</v>
      </c>
    </row>
    <row r="9" spans="1:7" s="1" customFormat="1" ht="14.45" customHeight="1">
      <c r="A9" s="19" t="s">
        <v>66</v>
      </c>
      <c r="B9" s="19"/>
      <c r="C9" s="115">
        <v>4.4988427239944997</v>
      </c>
    </row>
    <row r="10" spans="1:7" s="1" customFormat="1" ht="14.45" customHeight="1">
      <c r="A10" s="9" t="s">
        <v>11</v>
      </c>
      <c r="B10" s="18"/>
      <c r="C10" s="116">
        <v>7.4992922542166545</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3" t="s">
        <v>42</v>
      </c>
      <c r="B3" s="174"/>
      <c r="C3" s="170" t="s">
        <v>12</v>
      </c>
      <c r="D3" s="176" t="s">
        <v>13</v>
      </c>
      <c r="E3" s="176" t="s">
        <v>14</v>
      </c>
      <c r="F3" s="176" t="s">
        <v>15</v>
      </c>
      <c r="G3" s="176" t="s">
        <v>16</v>
      </c>
      <c r="H3" s="176" t="s">
        <v>17</v>
      </c>
      <c r="I3" s="176" t="s">
        <v>18</v>
      </c>
      <c r="J3" s="176" t="s">
        <v>83</v>
      </c>
      <c r="K3" s="175" t="s">
        <v>108</v>
      </c>
      <c r="L3" s="176" t="s">
        <v>11</v>
      </c>
    </row>
    <row r="4" spans="1:12" s="1" customFormat="1">
      <c r="A4" s="173"/>
      <c r="B4" s="174"/>
      <c r="C4" s="170"/>
      <c r="D4" s="176"/>
      <c r="E4" s="176"/>
      <c r="F4" s="176"/>
      <c r="G4" s="176"/>
      <c r="H4" s="176"/>
      <c r="I4" s="176"/>
      <c r="J4" s="176"/>
      <c r="K4" s="175"/>
      <c r="L4" s="176"/>
    </row>
    <row r="5" spans="1:12" s="1" customFormat="1">
      <c r="A5" s="173"/>
      <c r="B5" s="174"/>
      <c r="C5" s="170"/>
      <c r="D5" s="176"/>
      <c r="E5" s="176"/>
      <c r="F5" s="176"/>
      <c r="G5" s="176"/>
      <c r="H5" s="176"/>
      <c r="I5" s="176"/>
      <c r="J5" s="176"/>
      <c r="K5" s="175"/>
      <c r="L5" s="176"/>
    </row>
    <row r="6" spans="1:12" s="1" customFormat="1" ht="14.45" customHeight="1">
      <c r="A6" s="35" t="s">
        <v>38</v>
      </c>
      <c r="B6" s="35"/>
      <c r="C6" s="61">
        <v>0.28393381601843753</v>
      </c>
      <c r="D6" s="61">
        <v>0.25104481946741192</v>
      </c>
      <c r="E6" s="61">
        <v>0.18916631985588472</v>
      </c>
      <c r="F6" s="61">
        <v>5.6255258856467004E-2</v>
      </c>
      <c r="G6" s="61">
        <v>3.151995542762874E-2</v>
      </c>
      <c r="H6" s="61">
        <v>1.9598141600608361E-2</v>
      </c>
      <c r="I6" s="61">
        <v>3.0339081438981088E-3</v>
      </c>
      <c r="J6" s="61">
        <v>0.1092128449101681</v>
      </c>
      <c r="K6" s="61">
        <v>5.6234935719495581E-2</v>
      </c>
      <c r="L6" s="44">
        <v>1.0000000000000002</v>
      </c>
    </row>
    <row r="7" spans="1:12" s="1" customFormat="1" ht="14.45" customHeight="1">
      <c r="A7" s="111" t="s">
        <v>23</v>
      </c>
      <c r="B7" s="111"/>
      <c r="C7" s="61">
        <v>0.37675464323595159</v>
      </c>
      <c r="D7" s="61">
        <v>0.19763938661437805</v>
      </c>
      <c r="E7" s="61">
        <v>2.9723298197897863E-2</v>
      </c>
      <c r="F7" s="61">
        <v>0.35027471088360534</v>
      </c>
      <c r="G7" s="61">
        <v>1.9894721432265172E-2</v>
      </c>
      <c r="H7" s="61">
        <v>9.7985372780363591E-3</v>
      </c>
      <c r="I7" s="61">
        <v>0</v>
      </c>
      <c r="J7" s="61">
        <v>0</v>
      </c>
      <c r="K7" s="61">
        <v>1.5914702357865823E-2</v>
      </c>
      <c r="L7" s="44">
        <v>1</v>
      </c>
    </row>
    <row r="8" spans="1:12" s="1" customFormat="1" ht="14.45" customHeight="1">
      <c r="A8" s="111" t="s">
        <v>65</v>
      </c>
      <c r="B8" s="111"/>
      <c r="C8" s="61">
        <v>1</v>
      </c>
      <c r="D8" s="61">
        <v>0</v>
      </c>
      <c r="E8" s="61">
        <v>0</v>
      </c>
      <c r="F8" s="61">
        <v>0</v>
      </c>
      <c r="G8" s="61">
        <v>0</v>
      </c>
      <c r="H8" s="61">
        <v>0</v>
      </c>
      <c r="I8" s="61">
        <v>0</v>
      </c>
      <c r="J8" s="61">
        <v>0</v>
      </c>
      <c r="K8" s="61">
        <v>0</v>
      </c>
      <c r="L8" s="44">
        <v>1</v>
      </c>
    </row>
    <row r="9" spans="1:12" s="1" customFormat="1" ht="14.45" customHeight="1">
      <c r="A9" s="111" t="s">
        <v>24</v>
      </c>
      <c r="B9" s="111"/>
      <c r="C9" s="61">
        <v>0.67048550971388421</v>
      </c>
      <c r="D9" s="61">
        <v>0.23333988404618342</v>
      </c>
      <c r="E9" s="61">
        <v>9.3335840123698246E-3</v>
      </c>
      <c r="F9" s="61">
        <v>4.7009478149498296E-2</v>
      </c>
      <c r="G9" s="61">
        <v>3.2261092533820382E-2</v>
      </c>
      <c r="H9" s="61">
        <v>3.4967224948028847E-3</v>
      </c>
      <c r="I9" s="61">
        <v>3.6706285450856715E-3</v>
      </c>
      <c r="J9" s="61">
        <v>0</v>
      </c>
      <c r="K9" s="61">
        <v>4.0310050435525687E-4</v>
      </c>
      <c r="L9" s="44">
        <v>1</v>
      </c>
    </row>
    <row r="10" spans="1:12" s="1" customFormat="1" ht="14.45" customHeight="1">
      <c r="A10" s="111" t="s">
        <v>66</v>
      </c>
      <c r="B10" s="111"/>
      <c r="C10" s="61">
        <v>0.79933429186817007</v>
      </c>
      <c r="D10" s="61">
        <v>0.18145213014193787</v>
      </c>
      <c r="E10" s="61">
        <v>0</v>
      </c>
      <c r="F10" s="61">
        <v>1.9213577989891907E-2</v>
      </c>
      <c r="G10" s="61">
        <v>0</v>
      </c>
      <c r="H10" s="61">
        <v>0</v>
      </c>
      <c r="I10" s="61">
        <v>0</v>
      </c>
      <c r="J10" s="61">
        <v>0</v>
      </c>
      <c r="K10" s="61">
        <v>0</v>
      </c>
      <c r="L10" s="44">
        <v>0.99999999999999978</v>
      </c>
    </row>
    <row r="11" spans="1:12" s="1" customFormat="1" ht="15" customHeight="1">
      <c r="A11" s="10" t="s">
        <v>67</v>
      </c>
      <c r="B11" s="108"/>
      <c r="C11" s="62">
        <v>0.66017271386802701</v>
      </c>
      <c r="D11" s="62">
        <v>8.352783356388517E-2</v>
      </c>
      <c r="E11" s="62">
        <v>5.7074204063124141E-2</v>
      </c>
      <c r="F11" s="62">
        <v>3.3803772745579011E-2</v>
      </c>
      <c r="G11" s="62">
        <v>2.9133113112477391E-2</v>
      </c>
      <c r="H11" s="62">
        <v>1.6896697837267341E-2</v>
      </c>
      <c r="I11" s="62">
        <v>2.4836458288881657E-2</v>
      </c>
      <c r="J11" s="62">
        <v>5.6659129691257167E-3</v>
      </c>
      <c r="K11" s="62">
        <v>8.8889293551632637E-2</v>
      </c>
      <c r="L11" s="62">
        <v>1</v>
      </c>
    </row>
    <row r="12" spans="1:12" s="1" customFormat="1" ht="14.45" customHeight="1">
      <c r="A12" s="9" t="s">
        <v>11</v>
      </c>
      <c r="B12" s="112"/>
      <c r="C12" s="45">
        <v>0.54476748090662042</v>
      </c>
      <c r="D12" s="63">
        <v>0.17009413116894204</v>
      </c>
      <c r="E12" s="63">
        <v>8.4876464644895067E-2</v>
      </c>
      <c r="F12" s="63">
        <v>6.5111724552896752E-2</v>
      </c>
      <c r="G12" s="63">
        <v>2.5600970514839269E-2</v>
      </c>
      <c r="H12" s="63">
        <v>1.320092375642349E-2</v>
      </c>
      <c r="I12" s="63">
        <v>9.4981271490913559E-3</v>
      </c>
      <c r="J12" s="63">
        <v>3.8130523215253558E-2</v>
      </c>
      <c r="K12" s="63">
        <v>4.8719654091038025E-2</v>
      </c>
      <c r="L12" s="45">
        <v>0.99999999999999989</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9" t="s">
        <v>47</v>
      </c>
      <c r="B3" s="181" t="s">
        <v>38</v>
      </c>
      <c r="C3" s="183" t="s">
        <v>23</v>
      </c>
      <c r="D3" s="183" t="s">
        <v>65</v>
      </c>
      <c r="E3" s="183" t="s">
        <v>24</v>
      </c>
      <c r="F3" s="184" t="s">
        <v>66</v>
      </c>
      <c r="G3" s="177" t="s">
        <v>43</v>
      </c>
    </row>
    <row r="4" spans="1:9" s="1" customFormat="1" ht="15" customHeight="1">
      <c r="A4" s="179"/>
      <c r="B4" s="170"/>
      <c r="C4" s="176"/>
      <c r="D4" s="176"/>
      <c r="E4" s="176"/>
      <c r="F4" s="185"/>
      <c r="G4" s="178"/>
    </row>
    <row r="5" spans="1:9" ht="45" customHeight="1">
      <c r="A5" s="179"/>
      <c r="B5" s="170"/>
      <c r="C5" s="176"/>
      <c r="D5" s="176"/>
      <c r="E5" s="176"/>
      <c r="F5" s="185"/>
      <c r="G5" s="178"/>
    </row>
    <row r="6" spans="1:9" ht="15" customHeight="1">
      <c r="A6" s="180"/>
      <c r="B6" s="182"/>
      <c r="C6" s="169"/>
      <c r="D6" s="169"/>
      <c r="E6" s="169"/>
      <c r="F6" s="185"/>
      <c r="G6" s="178"/>
    </row>
    <row r="7" spans="1:9" s="1" customFormat="1" ht="14.45" customHeight="1">
      <c r="A7" s="18" t="s">
        <v>19</v>
      </c>
      <c r="B7" s="90">
        <v>0.15482447993439277</v>
      </c>
      <c r="C7" s="90">
        <v>5.1191887805187124E-2</v>
      </c>
      <c r="D7" s="90">
        <v>8.8300272232322716E-2</v>
      </c>
      <c r="E7" s="90">
        <v>1.5864645581961647E-3</v>
      </c>
      <c r="F7" s="90">
        <v>0</v>
      </c>
      <c r="G7" s="90">
        <v>0.29590310453009877</v>
      </c>
      <c r="I7" s="2"/>
    </row>
    <row r="8" spans="1:9" ht="14.45" customHeight="1">
      <c r="A8" s="18" t="s">
        <v>71</v>
      </c>
      <c r="B8" s="90">
        <v>8.6425647124077576E-2</v>
      </c>
      <c r="C8" s="90">
        <v>5.3776776974839152E-2</v>
      </c>
      <c r="D8" s="90">
        <v>0</v>
      </c>
      <c r="E8" s="90">
        <v>1.1017871812634462E-2</v>
      </c>
      <c r="F8" s="90">
        <v>0</v>
      </c>
      <c r="G8" s="90">
        <v>0.1512202959115512</v>
      </c>
    </row>
    <row r="9" spans="1:9" ht="15" customHeight="1">
      <c r="A9" s="18" t="s">
        <v>72</v>
      </c>
      <c r="B9" s="90">
        <v>0.19497510425087233</v>
      </c>
      <c r="C9" s="90">
        <v>3.5077917150984038E-3</v>
      </c>
      <c r="D9" s="90">
        <v>0</v>
      </c>
      <c r="E9" s="90">
        <v>7.0999270101926054E-2</v>
      </c>
      <c r="F9" s="90">
        <v>0</v>
      </c>
      <c r="G9" s="90">
        <v>0.26948216606789677</v>
      </c>
    </row>
    <row r="10" spans="1:9" ht="14.45" customHeight="1">
      <c r="A10" s="18" t="s">
        <v>73</v>
      </c>
      <c r="B10" s="90">
        <v>5.4488189522249153E-2</v>
      </c>
      <c r="C10" s="90">
        <v>9.5286787482096059E-3</v>
      </c>
      <c r="D10" s="90">
        <v>0</v>
      </c>
      <c r="E10" s="90">
        <v>0.10261625444366046</v>
      </c>
      <c r="F10" s="90">
        <v>0</v>
      </c>
      <c r="G10" s="90">
        <v>0.16663312271411923</v>
      </c>
    </row>
    <row r="11" spans="1:9" ht="14.45" customHeight="1">
      <c r="A11" s="18" t="s">
        <v>74</v>
      </c>
      <c r="B11" s="90">
        <v>0</v>
      </c>
      <c r="C11" s="90">
        <v>0</v>
      </c>
      <c r="D11" s="90">
        <v>0</v>
      </c>
      <c r="E11" s="90">
        <v>1.436371457918751E-3</v>
      </c>
      <c r="F11" s="90">
        <v>5.4949420458031521E-2</v>
      </c>
      <c r="G11" s="90">
        <v>5.6385791915950272E-2</v>
      </c>
    </row>
    <row r="12" spans="1:9" ht="14.45" customHeight="1">
      <c r="A12" s="18" t="s">
        <v>75</v>
      </c>
      <c r="B12" s="90">
        <v>0</v>
      </c>
      <c r="C12" s="90">
        <v>0</v>
      </c>
      <c r="D12" s="90">
        <v>0</v>
      </c>
      <c r="E12" s="90">
        <v>0</v>
      </c>
      <c r="F12" s="90">
        <v>4.1807388582503067E-2</v>
      </c>
      <c r="G12" s="90">
        <v>4.1807388582503067E-2</v>
      </c>
    </row>
    <row r="13" spans="1:9" ht="14.45" customHeight="1">
      <c r="A13" s="18" t="s">
        <v>76</v>
      </c>
      <c r="B13" s="90">
        <v>0</v>
      </c>
      <c r="C13" s="90">
        <v>0</v>
      </c>
      <c r="D13" s="90">
        <v>0</v>
      </c>
      <c r="E13" s="90">
        <v>0</v>
      </c>
      <c r="F13" s="90">
        <v>1.199277979820013E-2</v>
      </c>
      <c r="G13" s="90">
        <v>1.199277979820013E-2</v>
      </c>
    </row>
    <row r="14" spans="1:9" ht="14.45" customHeight="1">
      <c r="A14" s="19" t="s">
        <v>77</v>
      </c>
      <c r="B14" s="91">
        <v>1.9929642257679559E-4</v>
      </c>
      <c r="C14" s="91">
        <v>5.0950518545271221E-5</v>
      </c>
      <c r="D14" s="91">
        <v>-4.0813653255930018E-4</v>
      </c>
      <c r="E14" s="91">
        <v>1.2442037944017789E-3</v>
      </c>
      <c r="F14" s="91">
        <v>5.4890362767153478E-3</v>
      </c>
      <c r="G14" s="91">
        <v>6.5753504796798937E-3</v>
      </c>
    </row>
    <row r="15" spans="1:9" ht="14.45" customHeight="1">
      <c r="A15" s="20" t="s">
        <v>11</v>
      </c>
      <c r="B15" s="45">
        <v>0.4909127172541688</v>
      </c>
      <c r="C15" s="45">
        <v>0.11805608576187956</v>
      </c>
      <c r="D15" s="45">
        <v>8.789213569976341E-2</v>
      </c>
      <c r="E15" s="45">
        <v>0.18890043616873764</v>
      </c>
      <c r="F15" s="45">
        <v>0.11423862511545006</v>
      </c>
      <c r="G15" s="45">
        <v>0.99999999999999944</v>
      </c>
    </row>
    <row r="16" spans="1:9" ht="15" customHeight="1">
      <c r="A16" s="85" t="s">
        <v>107</v>
      </c>
      <c r="B16" s="117"/>
      <c r="C16" s="117"/>
      <c r="D16" s="117"/>
      <c r="E16" s="117"/>
      <c r="F16" s="117"/>
      <c r="G16" s="117"/>
      <c r="H16" s="117"/>
    </row>
    <row r="17" spans="1:8">
      <c r="A17" s="110"/>
      <c r="B17" s="110"/>
      <c r="C17" s="110"/>
      <c r="D17" s="110"/>
      <c r="E17" s="110"/>
      <c r="F17" s="110"/>
      <c r="G17" s="110"/>
      <c r="H17" s="110"/>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6"/>
  <sheetViews>
    <sheetView zoomScale="85" zoomScaleNormal="85" workbookViewId="0">
      <selection activeCell="C6" sqref="C6:I29"/>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3" t="s">
        <v>46</v>
      </c>
      <c r="C3" s="181" t="s">
        <v>38</v>
      </c>
      <c r="D3" s="183" t="s">
        <v>23</v>
      </c>
      <c r="E3" s="183" t="s">
        <v>65</v>
      </c>
      <c r="F3" s="183" t="s">
        <v>50</v>
      </c>
      <c r="G3" s="183" t="s">
        <v>66</v>
      </c>
      <c r="H3" s="184" t="s">
        <v>25</v>
      </c>
      <c r="I3" s="186" t="s">
        <v>11</v>
      </c>
    </row>
    <row r="4" spans="2:10" ht="15" customHeight="1">
      <c r="B4" s="176"/>
      <c r="C4" s="170"/>
      <c r="D4" s="176"/>
      <c r="E4" s="176"/>
      <c r="F4" s="176"/>
      <c r="G4" s="176"/>
      <c r="H4" s="185"/>
      <c r="I4" s="187"/>
    </row>
    <row r="5" spans="2:10" ht="33.75" customHeight="1">
      <c r="B5" s="169"/>
      <c r="C5" s="182"/>
      <c r="D5" s="169"/>
      <c r="E5" s="169"/>
      <c r="F5" s="169"/>
      <c r="G5" s="169"/>
      <c r="H5" s="185"/>
      <c r="I5" s="187"/>
    </row>
    <row r="6" spans="2:10" ht="15" customHeight="1">
      <c r="B6" s="124" t="s">
        <v>84</v>
      </c>
      <c r="C6" s="189">
        <v>0</v>
      </c>
      <c r="D6" s="189">
        <v>0</v>
      </c>
      <c r="E6" s="189">
        <v>0</v>
      </c>
      <c r="F6" s="189">
        <v>0</v>
      </c>
      <c r="G6" s="189">
        <v>7.9408755420361903</v>
      </c>
      <c r="H6" s="189">
        <v>2.001421113850173</v>
      </c>
      <c r="I6" s="189">
        <v>9.9422966558863628</v>
      </c>
    </row>
    <row r="7" spans="2:10" ht="15" customHeight="1">
      <c r="B7" s="124" t="s">
        <v>20</v>
      </c>
      <c r="C7" s="189">
        <v>52.40131276148729</v>
      </c>
      <c r="D7" s="189">
        <v>5.7752913305526166</v>
      </c>
      <c r="E7" s="189">
        <v>0</v>
      </c>
      <c r="F7" s="189">
        <v>12.729278494703703</v>
      </c>
      <c r="G7" s="189">
        <v>1.0970786405486184</v>
      </c>
      <c r="H7" s="189">
        <v>38.856554628028945</v>
      </c>
      <c r="I7" s="189">
        <v>110.85951585532118</v>
      </c>
    </row>
    <row r="8" spans="2:10" ht="15" customHeight="1">
      <c r="B8" s="124" t="s">
        <v>85</v>
      </c>
      <c r="C8" s="189">
        <v>33.592248190798117</v>
      </c>
      <c r="D8" s="189">
        <v>0</v>
      </c>
      <c r="E8" s="189">
        <v>0</v>
      </c>
      <c r="F8" s="189">
        <v>4.5602258197041072</v>
      </c>
      <c r="G8" s="189">
        <v>0.65823314338778494</v>
      </c>
      <c r="H8" s="189">
        <v>4.5957201101754928</v>
      </c>
      <c r="I8" s="189">
        <v>43.406427264065499</v>
      </c>
    </row>
    <row r="9" spans="2:10" ht="15" customHeight="1">
      <c r="B9" s="124" t="s">
        <v>86</v>
      </c>
      <c r="C9" s="189">
        <v>0</v>
      </c>
      <c r="D9" s="189">
        <v>0</v>
      </c>
      <c r="E9" s="189">
        <v>0</v>
      </c>
      <c r="F9" s="189">
        <v>0.68202670347896466</v>
      </c>
      <c r="G9" s="189">
        <v>7.9666013296108744</v>
      </c>
      <c r="H9" s="189">
        <v>11.186616270357614</v>
      </c>
      <c r="I9" s="189">
        <v>19.835244303447453</v>
      </c>
    </row>
    <row r="10" spans="2:10" ht="15" customHeight="1">
      <c r="B10" s="124" t="s">
        <v>87</v>
      </c>
      <c r="C10" s="189">
        <v>98.048208137915253</v>
      </c>
      <c r="D10" s="189">
        <v>11.732000067970015</v>
      </c>
      <c r="E10" s="189">
        <v>0</v>
      </c>
      <c r="F10" s="189">
        <v>40.953433568722375</v>
      </c>
      <c r="G10" s="189">
        <v>14.53006161565947</v>
      </c>
      <c r="H10" s="189">
        <v>71.358810565687349</v>
      </c>
      <c r="I10" s="189">
        <v>236.62251395595445</v>
      </c>
    </row>
    <row r="11" spans="2:10" ht="15" customHeight="1">
      <c r="B11" s="124" t="s">
        <v>128</v>
      </c>
      <c r="C11" s="189">
        <v>293.29760871945552</v>
      </c>
      <c r="D11" s="189">
        <v>0</v>
      </c>
      <c r="E11" s="189">
        <v>0</v>
      </c>
      <c r="F11" s="189">
        <v>4.0024250504642271</v>
      </c>
      <c r="G11" s="189">
        <v>6.6252095547377703</v>
      </c>
      <c r="H11" s="189">
        <v>83.775915326490249</v>
      </c>
      <c r="I11" s="189">
        <v>387.70115865114775</v>
      </c>
    </row>
    <row r="12" spans="2:10" ht="15" customHeight="1">
      <c r="B12" s="124" t="s">
        <v>88</v>
      </c>
      <c r="C12" s="189">
        <v>7.7447758328140157</v>
      </c>
      <c r="D12" s="189">
        <v>1.6781291953776609</v>
      </c>
      <c r="E12" s="189">
        <v>0</v>
      </c>
      <c r="F12" s="189">
        <v>2.1530713343221306</v>
      </c>
      <c r="G12" s="189">
        <v>0.36222483889885021</v>
      </c>
      <c r="H12" s="189">
        <v>16.093931632837641</v>
      </c>
      <c r="I12" s="189">
        <v>28.032132834250298</v>
      </c>
    </row>
    <row r="13" spans="2:10" ht="15" customHeight="1">
      <c r="B13" s="124" t="s">
        <v>89</v>
      </c>
      <c r="C13" s="189">
        <v>179.63966338970667</v>
      </c>
      <c r="D13" s="189">
        <v>50.947375298510842</v>
      </c>
      <c r="E13" s="189">
        <v>0</v>
      </c>
      <c r="F13" s="189">
        <v>53.074440593987887</v>
      </c>
      <c r="G13" s="189">
        <v>14.08200325749204</v>
      </c>
      <c r="H13" s="189">
        <v>60.815229550445565</v>
      </c>
      <c r="I13" s="189">
        <v>358.55871209014299</v>
      </c>
    </row>
    <row r="14" spans="2:10" ht="15" customHeight="1">
      <c r="B14" s="124" t="s">
        <v>90</v>
      </c>
      <c r="C14" s="189">
        <v>81.973415073646137</v>
      </c>
      <c r="D14" s="189">
        <v>17.763763473660553</v>
      </c>
      <c r="E14" s="189">
        <v>0</v>
      </c>
      <c r="F14" s="189">
        <v>23.135672290699922</v>
      </c>
      <c r="G14" s="189">
        <v>11.079639840960988</v>
      </c>
      <c r="H14" s="189">
        <v>50.953154223948204</v>
      </c>
      <c r="I14" s="189">
        <v>184.90564490291581</v>
      </c>
    </row>
    <row r="15" spans="2:10" ht="15" customHeight="1">
      <c r="B15" s="124" t="s">
        <v>56</v>
      </c>
      <c r="C15" s="189">
        <v>5.8505508504422963</v>
      </c>
      <c r="D15" s="189">
        <v>0</v>
      </c>
      <c r="E15" s="189">
        <v>0</v>
      </c>
      <c r="F15" s="189">
        <v>4.4086500026098197</v>
      </c>
      <c r="G15" s="189">
        <v>2.9683639083635009</v>
      </c>
      <c r="H15" s="189">
        <v>22.624239558345323</v>
      </c>
      <c r="I15" s="189">
        <v>35.851804319760944</v>
      </c>
    </row>
    <row r="16" spans="2:10" ht="15" customHeight="1">
      <c r="B16" s="124" t="s">
        <v>91</v>
      </c>
      <c r="C16" s="189">
        <v>9.1275675391458719</v>
      </c>
      <c r="D16" s="189">
        <v>0</v>
      </c>
      <c r="E16" s="189">
        <v>0</v>
      </c>
      <c r="F16" s="189">
        <v>9.9164970213531198</v>
      </c>
      <c r="G16" s="189">
        <v>5.0053912682181689</v>
      </c>
      <c r="H16" s="189">
        <v>31.489277930651795</v>
      </c>
      <c r="I16" s="189">
        <v>55.538733759368952</v>
      </c>
    </row>
    <row r="17" spans="2:9" ht="15" customHeight="1">
      <c r="B17" s="124" t="s">
        <v>92</v>
      </c>
      <c r="C17" s="189">
        <v>149.28850420887764</v>
      </c>
      <c r="D17" s="189">
        <v>34.14467416951782</v>
      </c>
      <c r="E17" s="189">
        <v>0</v>
      </c>
      <c r="F17" s="189">
        <v>9.2526064613010099</v>
      </c>
      <c r="G17" s="189">
        <v>12.946892912842882</v>
      </c>
      <c r="H17" s="189">
        <v>11.727972671414721</v>
      </c>
      <c r="I17" s="189">
        <v>217.3606504239541</v>
      </c>
    </row>
    <row r="18" spans="2:9" ht="15" customHeight="1">
      <c r="B18" s="124" t="s">
        <v>93</v>
      </c>
      <c r="C18" s="189">
        <v>468.67764269428824</v>
      </c>
      <c r="D18" s="189">
        <v>17.520549923371252</v>
      </c>
      <c r="E18" s="189">
        <v>0</v>
      </c>
      <c r="F18" s="189">
        <v>27.242600023611487</v>
      </c>
      <c r="G18" s="189">
        <v>1.8732844633261594</v>
      </c>
      <c r="H18" s="189">
        <v>135.30205568463782</v>
      </c>
      <c r="I18" s="189">
        <v>650.61613278923494</v>
      </c>
    </row>
    <row r="19" spans="2:9" ht="15" customHeight="1">
      <c r="B19" s="124" t="s">
        <v>94</v>
      </c>
      <c r="C19" s="189">
        <v>2.9060284892360722</v>
      </c>
      <c r="D19" s="189">
        <v>0</v>
      </c>
      <c r="E19" s="189">
        <v>0</v>
      </c>
      <c r="F19" s="189">
        <v>13.092549401228462</v>
      </c>
      <c r="G19" s="189">
        <v>22.289600334652771</v>
      </c>
      <c r="H19" s="189">
        <v>1.7202597198215563</v>
      </c>
      <c r="I19" s="189">
        <v>40.008437944938862</v>
      </c>
    </row>
    <row r="20" spans="2:9" ht="15" customHeight="1">
      <c r="B20" s="124" t="s">
        <v>95</v>
      </c>
      <c r="C20" s="189">
        <v>10.936106368433936</v>
      </c>
      <c r="D20" s="189">
        <v>0</v>
      </c>
      <c r="E20" s="189">
        <v>0</v>
      </c>
      <c r="F20" s="189">
        <v>6.2050765532506897</v>
      </c>
      <c r="G20" s="189">
        <v>15.882848848946182</v>
      </c>
      <c r="H20" s="189">
        <v>5.0251018466305126</v>
      </c>
      <c r="I20" s="189">
        <v>38.049133617261319</v>
      </c>
    </row>
    <row r="21" spans="2:9" ht="15" customHeight="1">
      <c r="B21" s="125" t="s">
        <v>96</v>
      </c>
      <c r="C21" s="189">
        <v>38.142153412333627</v>
      </c>
      <c r="D21" s="189">
        <v>0</v>
      </c>
      <c r="E21" s="189">
        <v>0</v>
      </c>
      <c r="F21" s="189">
        <v>54.410142151809509</v>
      </c>
      <c r="G21" s="189">
        <v>23.897376847899025</v>
      </c>
      <c r="H21" s="189">
        <v>41.766940077145875</v>
      </c>
      <c r="I21" s="189">
        <v>158.21661248918804</v>
      </c>
    </row>
    <row r="22" spans="2:9" ht="15" customHeight="1">
      <c r="B22" s="124" t="s">
        <v>97</v>
      </c>
      <c r="C22" s="189">
        <v>54.103608840935223</v>
      </c>
      <c r="D22" s="189">
        <v>2.9126551558410992E-7</v>
      </c>
      <c r="E22" s="189">
        <v>0</v>
      </c>
      <c r="F22" s="189">
        <v>3.7305018504424541</v>
      </c>
      <c r="G22" s="189">
        <v>0</v>
      </c>
      <c r="H22" s="189">
        <v>33.345324563954946</v>
      </c>
      <c r="I22" s="189">
        <v>91.179435546598143</v>
      </c>
    </row>
    <row r="23" spans="2:9" ht="15" customHeight="1">
      <c r="B23" s="124" t="s">
        <v>98</v>
      </c>
      <c r="C23" s="189">
        <v>81.057412546606258</v>
      </c>
      <c r="D23" s="189">
        <v>13.432912996175537</v>
      </c>
      <c r="E23" s="189">
        <v>0</v>
      </c>
      <c r="F23" s="189">
        <v>16.604712928130027</v>
      </c>
      <c r="G23" s="189">
        <v>3.3985988316218854</v>
      </c>
      <c r="H23" s="189">
        <v>12.888012671361459</v>
      </c>
      <c r="I23" s="189">
        <v>127.38164997389515</v>
      </c>
    </row>
    <row r="24" spans="2:9" ht="15" customHeight="1">
      <c r="B24" s="126" t="s">
        <v>99</v>
      </c>
      <c r="C24" s="189">
        <v>7.4140876258379578</v>
      </c>
      <c r="D24" s="189">
        <v>0</v>
      </c>
      <c r="E24" s="189">
        <v>0</v>
      </c>
      <c r="F24" s="189">
        <v>2.3353637065554871</v>
      </c>
      <c r="G24" s="189">
        <v>7.3371706546119617E-2</v>
      </c>
      <c r="H24" s="189">
        <v>67.375935896992317</v>
      </c>
      <c r="I24" s="189">
        <v>77.198758935931878</v>
      </c>
    </row>
    <row r="25" spans="2:9" ht="15" customHeight="1">
      <c r="B25" s="124" t="s">
        <v>100</v>
      </c>
      <c r="C25" s="189">
        <v>0</v>
      </c>
      <c r="D25" s="189">
        <v>0</v>
      </c>
      <c r="E25" s="189">
        <v>0</v>
      </c>
      <c r="F25" s="189">
        <v>0</v>
      </c>
      <c r="G25" s="189">
        <v>17.541291343537409</v>
      </c>
      <c r="H25" s="189">
        <v>0</v>
      </c>
      <c r="I25" s="189">
        <v>17.541291343537409</v>
      </c>
    </row>
    <row r="26" spans="2:9" ht="15" customHeight="1">
      <c r="B26" s="124" t="s">
        <v>101</v>
      </c>
      <c r="C26" s="189">
        <v>134.77001810883939</v>
      </c>
      <c r="D26" s="189">
        <v>206.46825279058197</v>
      </c>
      <c r="E26" s="189">
        <v>0</v>
      </c>
      <c r="F26" s="189">
        <v>72.356182280027596</v>
      </c>
      <c r="G26" s="189">
        <v>24.405023603775589</v>
      </c>
      <c r="H26" s="189">
        <v>85.158054802360482</v>
      </c>
      <c r="I26" s="189">
        <v>523.15753158558505</v>
      </c>
    </row>
    <row r="27" spans="2:9" ht="15" customHeight="1">
      <c r="B27" s="124" t="s">
        <v>102</v>
      </c>
      <c r="C27" s="189">
        <v>547.20466885932217</v>
      </c>
      <c r="D27" s="189">
        <v>222.07061215518848</v>
      </c>
      <c r="E27" s="189">
        <v>438.85368138999996</v>
      </c>
      <c r="F27" s="189">
        <v>542.24533988693054</v>
      </c>
      <c r="G27" s="189">
        <v>270.64112681831296</v>
      </c>
      <c r="H27" s="189">
        <v>1502.3746510991168</v>
      </c>
      <c r="I27" s="189">
        <v>3523.390080208871</v>
      </c>
    </row>
    <row r="28" spans="2:9" ht="18" customHeight="1">
      <c r="B28" s="19" t="s">
        <v>77</v>
      </c>
      <c r="C28" s="190">
        <v>194.99768308987768</v>
      </c>
      <c r="D28" s="190">
        <v>7.9315529578277619</v>
      </c>
      <c r="E28" s="190">
        <v>0</v>
      </c>
      <c r="F28" s="190">
        <v>40.106808176666391</v>
      </c>
      <c r="G28" s="190">
        <v>105.13907675862487</v>
      </c>
      <c r="H28" s="190">
        <v>90.937164375745397</v>
      </c>
      <c r="I28" s="190">
        <v>439.1122853587421</v>
      </c>
    </row>
    <row r="29" spans="2:9" ht="15" customHeight="1">
      <c r="B29" s="100" t="s">
        <v>11</v>
      </c>
      <c r="C29" s="191">
        <v>2451.1732647399995</v>
      </c>
      <c r="D29" s="191">
        <v>589.46511465000003</v>
      </c>
      <c r="E29" s="191">
        <v>438.85368138999996</v>
      </c>
      <c r="F29" s="191">
        <v>943.19760429999997</v>
      </c>
      <c r="G29" s="191">
        <v>570.40417541000011</v>
      </c>
      <c r="H29" s="191">
        <v>2381.3723443200001</v>
      </c>
      <c r="I29" s="191">
        <v>7374.4661848099986</v>
      </c>
    </row>
    <row r="30" spans="2:9" ht="15" customHeight="1">
      <c r="B30" s="188" t="s">
        <v>78</v>
      </c>
      <c r="C30" s="188"/>
      <c r="D30" s="188"/>
      <c r="E30" s="188"/>
      <c r="F30" s="188"/>
      <c r="G30" s="188"/>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2021-12-29T14:29:37Z</dcterms:modified>
</cp:coreProperties>
</file>